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820" activeTab="2"/>
  </bookViews>
  <sheets>
    <sheet name="收支预算总表" sheetId="1" r:id="rId1"/>
    <sheet name="收入预算总表" sheetId="2" r:id="rId2"/>
    <sheet name="支出预算总表" sheetId="3" r:id="rId3"/>
    <sheet name="财政拨款收支预算总表" sheetId="4" r:id="rId4"/>
    <sheet name="一般公共预算支出表" sheetId="5" r:id="rId5"/>
    <sheet name="一般公共预算基本支出" sheetId="6" r:id="rId6"/>
    <sheet name="三公经费" sheetId="7" r:id="rId7"/>
    <sheet name="政府性基金支出表" sheetId="8" r:id="rId8"/>
  </sheets>
  <definedNames>
    <definedName name="_xlnm.Print_Area" localSheetId="6">'三公经费'!$A$1:$F$8</definedName>
    <definedName name="_xlnm.Print_Area" localSheetId="1">'收入预算总表'!$A$1:$AB$10</definedName>
    <definedName name="_xlnm.Print_Area" localSheetId="0">'收支预算总表'!$A$1:$D$27</definedName>
    <definedName name="_xlnm.Print_Area" localSheetId="5">'一般公共预算基本支出'!$A$1:$E$25</definedName>
    <definedName name="_xlnm.Print_Area" localSheetId="4">'一般公共预算支出表'!$A$1:$Z$11</definedName>
    <definedName name="_xlnm.Print_Area" localSheetId="7">'政府性基金支出表'!$A$1:$X$7</definedName>
    <definedName name="_xlnm.Print_Area" localSheetId="2">'支出预算总表'!$A$1:$Z$12</definedName>
    <definedName name="_xlnm.Print_Titles" localSheetId="6">'三公经费'!$1:$5</definedName>
    <definedName name="_xlnm.Print_Titles" localSheetId="1">'收入预算总表'!$1:$7</definedName>
    <definedName name="_xlnm.Print_Titles" localSheetId="5">'一般公共预算基本支出'!$1:$4</definedName>
    <definedName name="_xlnm.Print_Titles" localSheetId="4">'一般公共预算支出表'!$1:$7</definedName>
    <definedName name="_xlnm.Print_Titles" localSheetId="7">'政府性基金支出表'!$1:$7</definedName>
    <definedName name="_xlnm.Print_Titles" localSheetId="2">'支出预算总表'!$1:$7</definedName>
    <definedName name="_xlnm.Print_Area" localSheetId="3">'财政拨款收支预算总表'!$A$1:$D$27</definedName>
  </definedNames>
  <calcPr fullCalcOnLoad="1"/>
</workbook>
</file>

<file path=xl/sharedStrings.xml><?xml version="1.0" encoding="utf-8"?>
<sst xmlns="http://schemas.openxmlformats.org/spreadsheetml/2006/main" count="374" uniqueCount="199">
  <si>
    <t>预算01表</t>
  </si>
  <si>
    <t>收  支  预  算  总  表</t>
  </si>
  <si>
    <t>单位:万元</t>
  </si>
  <si>
    <t>收                  入</t>
  </si>
  <si>
    <t>支                  出</t>
  </si>
  <si>
    <t>项         目</t>
  </si>
  <si>
    <t>本年预算</t>
  </si>
  <si>
    <t>一、一般预算拨款（补助）</t>
  </si>
  <si>
    <t>一、基本支出</t>
  </si>
  <si>
    <t xml:space="preserve">    正常经费拨款(补助)</t>
  </si>
  <si>
    <t xml:space="preserve">   工资福利支出</t>
  </si>
  <si>
    <t xml:space="preserve">     专项拨款</t>
  </si>
  <si>
    <t xml:space="preserve">   一般商品和服务支出</t>
  </si>
  <si>
    <t xml:space="preserve">     纳入预算管理的行政事业性收费拨款</t>
  </si>
  <si>
    <t xml:space="preserve">   对个人和家庭的补助支出</t>
  </si>
  <si>
    <t xml:space="preserve">     纳入预算管理的罚没收入拨款</t>
  </si>
  <si>
    <t xml:space="preserve">   其他资本支出</t>
  </si>
  <si>
    <t>二、政府性基金收入</t>
  </si>
  <si>
    <t>二、项目支出</t>
  </si>
  <si>
    <t>三、预算外收入</t>
  </si>
  <si>
    <t xml:space="preserve">   专项商品和服务支出</t>
  </si>
  <si>
    <t>四、财政专户返还收入</t>
  </si>
  <si>
    <t xml:space="preserve">   对个人和家庭的补助支出(项目)</t>
  </si>
  <si>
    <t>五、事业单位经营收入</t>
  </si>
  <si>
    <t xml:space="preserve">   对企事业单位的补贴</t>
  </si>
  <si>
    <t>六、其他收入</t>
  </si>
  <si>
    <t xml:space="preserve">   赠与</t>
  </si>
  <si>
    <t xml:space="preserve">   债务利息支出</t>
  </si>
  <si>
    <t xml:space="preserve">   债务还本支出</t>
  </si>
  <si>
    <t xml:space="preserve">   其他资本性支出</t>
  </si>
  <si>
    <t>本 年 收 入 合 计</t>
  </si>
  <si>
    <t xml:space="preserve">   其他支出</t>
  </si>
  <si>
    <t xml:space="preserve">    工资福利支出(项目)</t>
  </si>
  <si>
    <t>三、事业单位经营支出</t>
  </si>
  <si>
    <t>七、上级补助收入</t>
  </si>
  <si>
    <t>本 年 支 出 合 计</t>
  </si>
  <si>
    <t>八、附属单位上缴收入</t>
  </si>
  <si>
    <t>四、上缴上级支出</t>
  </si>
  <si>
    <t>九、用事业基金弥补收支差额</t>
  </si>
  <si>
    <t>五、对附属单位补助支出</t>
  </si>
  <si>
    <t>十、上年结转</t>
  </si>
  <si>
    <t>六、经费拨款</t>
  </si>
  <si>
    <t xml:space="preserve">     其中：专项结转</t>
  </si>
  <si>
    <t>七、结转下年</t>
  </si>
  <si>
    <t>收  入  总  计</t>
  </si>
  <si>
    <t>支  出  总  计</t>
  </si>
  <si>
    <t>预算02表A</t>
  </si>
  <si>
    <t>收  入  预  算  总  表（按单位）</t>
  </si>
  <si>
    <t>单位代码</t>
  </si>
  <si>
    <t>单位名称</t>
  </si>
  <si>
    <t>总计</t>
  </si>
  <si>
    <t>一般预算拨款（补助）</t>
  </si>
  <si>
    <t>政府性基金收入</t>
  </si>
  <si>
    <t>预算外收入</t>
  </si>
  <si>
    <t>财政专户返还收入</t>
  </si>
  <si>
    <t>事业单位经营收入</t>
  </si>
  <si>
    <t>其他收入</t>
  </si>
  <si>
    <t>上级补助收入</t>
  </si>
  <si>
    <t>附属单位上缴收入</t>
  </si>
  <si>
    <t>用事业基金弥补收支差额</t>
  </si>
  <si>
    <t>上年结转</t>
  </si>
  <si>
    <t>结余</t>
  </si>
  <si>
    <t>合计</t>
  </si>
  <si>
    <t>正常经费拨款（补助）</t>
  </si>
  <si>
    <t>专项拨款</t>
  </si>
  <si>
    <t>纳入预算管理的行政事业性收费拨款</t>
  </si>
  <si>
    <t>纳入预算管理的罚没收入拨款</t>
  </si>
  <si>
    <t>一般预算拨款(补助）结转</t>
  </si>
  <si>
    <t>财政专户管理的非税收入拨款结转</t>
  </si>
  <si>
    <t>银行存款结转</t>
  </si>
  <si>
    <t>备用金（现金）结转）</t>
  </si>
  <si>
    <t>其中:专项结转</t>
  </si>
  <si>
    <t>基本结余</t>
  </si>
  <si>
    <t>项目结余</t>
  </si>
  <si>
    <t>基本工资</t>
  </si>
  <si>
    <t>津贴补贴</t>
  </si>
  <si>
    <t>工作及公用经费</t>
  </si>
  <si>
    <t>**</t>
  </si>
  <si>
    <t>双牌县政府办</t>
  </si>
  <si>
    <t>401501</t>
  </si>
  <si>
    <t xml:space="preserve">  双牌县政府办本级</t>
  </si>
  <si>
    <t>预算04表</t>
  </si>
  <si>
    <t>支  出  预  算  总  表（按单位）</t>
  </si>
  <si>
    <t>功能科目</t>
  </si>
  <si>
    <t>经济科目</t>
  </si>
  <si>
    <t>基本支出</t>
  </si>
  <si>
    <t>项目支出</t>
  </si>
  <si>
    <t>事业单位经营支出</t>
  </si>
  <si>
    <t>上缴上级支出</t>
  </si>
  <si>
    <t>对附属单位补助支出</t>
  </si>
  <si>
    <t>经费拨款</t>
  </si>
  <si>
    <t>结转下年</t>
  </si>
  <si>
    <t>类</t>
  </si>
  <si>
    <t>款</t>
  </si>
  <si>
    <t>项</t>
  </si>
  <si>
    <t>工资福利支出</t>
  </si>
  <si>
    <t>一般商品和服务支出</t>
  </si>
  <si>
    <t>对个人和家庭的补助</t>
  </si>
  <si>
    <t>其他资本支出</t>
  </si>
  <si>
    <t>专项商品和服务支出</t>
  </si>
  <si>
    <t>对个人和家庭的补助支出(项目)</t>
  </si>
  <si>
    <t>对企事业单位的补贴</t>
  </si>
  <si>
    <t>赠与</t>
  </si>
  <si>
    <t>债务利息支出</t>
  </si>
  <si>
    <t>债务还本指出</t>
  </si>
  <si>
    <t>其他资本性支出</t>
  </si>
  <si>
    <t>其他支出</t>
  </si>
  <si>
    <t>工资福利支出(项目)</t>
  </si>
  <si>
    <t>201</t>
  </si>
  <si>
    <t>03</t>
  </si>
  <si>
    <t>01</t>
  </si>
  <si>
    <t xml:space="preserve">    双牌县政府办本级</t>
  </si>
  <si>
    <t>行政运行</t>
  </si>
  <si>
    <t>02</t>
  </si>
  <si>
    <t>一般行政管理事务</t>
  </si>
  <si>
    <t>财  政  拨  款  收  支  预  算  总  表</t>
  </si>
  <si>
    <t>预算04表A</t>
  </si>
  <si>
    <t>一般公共预算支出表（按单位）</t>
  </si>
  <si>
    <t>双牌县政府办本级</t>
  </si>
  <si>
    <t>预算20表</t>
  </si>
  <si>
    <t>一般公共预算基本支出</t>
  </si>
  <si>
    <t>填报单位：双牌县政府办本级</t>
  </si>
  <si>
    <t>政府经济科目编码</t>
  </si>
  <si>
    <t>政府经济科目名称</t>
  </si>
  <si>
    <t>部门经济科目编码</t>
  </si>
  <si>
    <t>部门经济科目名称</t>
  </si>
  <si>
    <t>501</t>
  </si>
  <si>
    <t>机关工资福利支出</t>
  </si>
  <si>
    <t>301</t>
  </si>
  <si>
    <t xml:space="preserve">  50101</t>
  </si>
  <si>
    <t xml:space="preserve">  工资奖金津补贴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</si>
  <si>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</si>
  <si>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</si>
  <si>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</si>
  <si>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</si>
  <si>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</si>
  <si>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</si>
  <si>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50102</t>
  </si>
  <si>
    <t xml:space="preserve">  社会保障缴费</t>
  </si>
  <si>
    <t xml:space="preserve">  30112</t>
  </si>
  <si>
    <t xml:space="preserve">  其他社会保障缴费</t>
  </si>
  <si>
    <t xml:space="preserve">  50103</t>
  </si>
  <si>
    <t xml:space="preserve">  住房公积金</t>
  </si>
  <si>
    <t xml:space="preserve">  30113</t>
  </si>
  <si>
    <t xml:space="preserve">  50199</t>
  </si>
  <si>
    <t xml:space="preserve">  其他工资福利支出</t>
  </si>
  <si>
    <t xml:space="preserve">  30199</t>
  </si>
  <si>
    <t>502</t>
  </si>
  <si>
    <t>机关商品和服务支出</t>
  </si>
  <si>
    <t>302</t>
  </si>
  <si>
    <t xml:space="preserve">  50201</t>
  </si>
  <si>
    <t xml:space="preserve">  办公经费</t>
  </si>
  <si>
    <t xml:space="preserve">  30201</t>
  </si>
  <si>
    <t xml:space="preserve">  办公费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</si>
  <si>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</si>
  <si>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</si>
  <si>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</si>
  <si>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</si>
  <si>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</si>
  <si>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</si>
  <si>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</si>
  <si>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</si>
  <si>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50202</t>
  </si>
  <si>
    <t xml:space="preserve">  会议费</t>
  </si>
  <si>
    <t xml:space="preserve">  30215</t>
  </si>
  <si>
    <t xml:space="preserve">  50205</t>
  </si>
  <si>
    <t xml:space="preserve">  委托业务费</t>
  </si>
  <si>
    <t xml:space="preserve">  30226</t>
  </si>
  <si>
    <t xml:space="preserve">  劳务费</t>
  </si>
  <si>
    <t xml:space="preserve">  50208</t>
  </si>
  <si>
    <t xml:space="preserve">  公务用车运行维护费</t>
  </si>
  <si>
    <t xml:space="preserve">  30231</t>
  </si>
  <si>
    <t xml:space="preserve">  50209</t>
  </si>
  <si>
    <t xml:space="preserve">  维修（护）费</t>
  </si>
  <si>
    <t xml:space="preserve">  30213</t>
  </si>
  <si>
    <t xml:space="preserve">  维修(护)费</t>
  </si>
  <si>
    <t xml:space="preserve">  50299</t>
  </si>
  <si>
    <t xml:space="preserve">  其他商品和服务支出</t>
  </si>
  <si>
    <t xml:space="preserve">  30299</t>
  </si>
  <si>
    <t>509</t>
  </si>
  <si>
    <t>303</t>
  </si>
  <si>
    <t xml:space="preserve">  50901</t>
  </si>
  <si>
    <t xml:space="preserve">  社会福利和救助</t>
  </si>
  <si>
    <t xml:space="preserve">  30305</t>
  </si>
  <si>
    <t xml:space="preserve">  生活补助</t>
  </si>
  <si>
    <t>预算18表</t>
  </si>
  <si>
    <t>2019年“三公”经费预算公开表</t>
  </si>
  <si>
    <t>单位：万元</t>
  </si>
  <si>
    <t>三公经费预算数（公共财政拨款）</t>
  </si>
  <si>
    <t>小计</t>
  </si>
  <si>
    <t>公务接待费</t>
  </si>
  <si>
    <t>公务用车购置</t>
  </si>
  <si>
    <t>公务用车运行维护费</t>
  </si>
  <si>
    <t>因公出国（境）费</t>
  </si>
  <si>
    <r>
      <t xml:space="preserve">  </t>
    </r>
    <r>
      <rPr>
        <sz val="10"/>
        <rFont val="宋体"/>
        <family val="0"/>
      </rPr>
      <t>双牌县政府办本级</t>
    </r>
  </si>
  <si>
    <t>预算13表</t>
  </si>
  <si>
    <t>政府性基金支出表</t>
  </si>
  <si>
    <t>拨出经费</t>
  </si>
  <si>
    <t>债务还本支出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</si>
</sst>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￥&quot;#,##0;* \-&quot;￥&quot;#,##0;* _-&quot;￥&quot;&quot;-&quot;;@"/>
    <numFmt numFmtId="177" formatCode="* #,##0.00;* \-#,##0.00;* &quot;-&quot;??;@"/>
    <numFmt numFmtId="178" formatCode="* #,##0;* \-#,##0;* &quot;-&quot;;@"/>
    <numFmt numFmtId="179" formatCode="* _-&quot;￥&quot;#,##0.00;* \-&quot;￥&quot;#,##0.00;* _-&quot;￥&quot;&quot;-&quot;??;@"/>
    <numFmt numFmtId="180" formatCode="00"/>
    <numFmt numFmtId="181" formatCode="0000"/>
    <numFmt numFmtId="182" formatCode="* #,##0.00;* \-#,##0.00;* &quot;&quot;??;@"/>
    <numFmt numFmtId="183" formatCode=";;"/>
    <numFmt numFmtId="184" formatCode="#,##0.0000"/>
    <numFmt numFmtId="185" formatCode="#,##0.0_ "/>
  </numFmts>
  <fonts count="51"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4"/>
      <name val="宋体"/>
      <family val="0"/>
    </font>
    <font>
      <sz val="9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4"/>
      <name val="宋体"/>
      <family val="0"/>
    </font>
    <font>
      <b/>
      <sz val="3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5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7" fontId="15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>
      <alignment vertical="center"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49" fontId="1" fillId="33" borderId="9" xfId="0" applyNumberFormat="1" applyFont="1" applyFill="1" applyBorder="1" applyAlignment="1" applyProtection="1">
      <alignment horizontal="left" vertical="center" wrapText="1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horizontal="left" vertical="center" wrapText="1"/>
      <protection/>
    </xf>
    <xf numFmtId="49" fontId="0" fillId="33" borderId="9" xfId="0" applyNumberFormat="1" applyFont="1" applyFill="1" applyBorder="1" applyAlignment="1" applyProtection="1">
      <alignment vertical="center"/>
      <protection/>
    </xf>
    <xf numFmtId="2" fontId="1" fillId="33" borderId="14" xfId="0" applyNumberFormat="1" applyFont="1" applyFill="1" applyBorder="1" applyAlignment="1" applyProtection="1">
      <alignment horizontal="right" vertical="center" wrapText="1"/>
      <protection/>
    </xf>
    <xf numFmtId="2" fontId="1" fillId="33" borderId="10" xfId="0" applyNumberFormat="1" applyFont="1" applyFill="1" applyBorder="1" applyAlignment="1" applyProtection="1">
      <alignment horizontal="right" vertical="center" wrapText="1"/>
      <protection/>
    </xf>
    <xf numFmtId="180" fontId="1" fillId="0" borderId="0" xfId="0" applyNumberFormat="1" applyFont="1" applyFill="1" applyAlignment="1">
      <alignment horizontal="center" vertical="center"/>
    </xf>
    <xf numFmtId="181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8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82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Alignment="1" applyProtection="1">
      <alignment horizontal="right" vertical="center"/>
      <protection/>
    </xf>
    <xf numFmtId="2" fontId="1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4" fillId="0" borderId="0" xfId="18" applyNumberFormat="1" applyFont="1" applyAlignment="1">
      <alignment/>
    </xf>
    <xf numFmtId="0" fontId="5" fillId="0" borderId="0" xfId="18" applyNumberFormat="1" applyFont="1" applyAlignment="1">
      <alignment/>
    </xf>
    <xf numFmtId="0" fontId="0" fillId="0" borderId="0" xfId="18" applyNumberFormat="1" applyFont="1" applyAlignment="1">
      <alignment horizontal="right"/>
    </xf>
    <xf numFmtId="0" fontId="6" fillId="0" borderId="0" xfId="18" applyNumberFormat="1" applyFont="1" applyFill="1" applyAlignment="1" applyProtection="1">
      <alignment horizontal="center" vertical="center"/>
      <protection/>
    </xf>
    <xf numFmtId="0" fontId="7" fillId="0" borderId="0" xfId="18" applyNumberFormat="1" applyFont="1" applyAlignment="1">
      <alignment horizontal="center" vertical="center" wrapText="1"/>
    </xf>
    <xf numFmtId="0" fontId="1" fillId="0" borderId="15" xfId="18" applyNumberFormat="1" applyFont="1" applyFill="1" applyBorder="1" applyAlignment="1" applyProtection="1">
      <alignment wrapText="1"/>
      <protection/>
    </xf>
    <xf numFmtId="0" fontId="1" fillId="0" borderId="15" xfId="18" applyNumberFormat="1" applyFont="1" applyFill="1" applyBorder="1" applyAlignment="1" applyProtection="1">
      <alignment horizontal="right" wrapText="1"/>
      <protection/>
    </xf>
    <xf numFmtId="0" fontId="1" fillId="33" borderId="9" xfId="18" applyNumberFormat="1" applyFont="1" applyFill="1" applyBorder="1" applyAlignment="1" applyProtection="1">
      <alignment horizontal="center" vertical="center" wrapText="1"/>
      <protection/>
    </xf>
    <xf numFmtId="0" fontId="1" fillId="33" borderId="9" xfId="18" applyNumberFormat="1" applyFont="1" applyFill="1" applyBorder="1" applyAlignment="1" applyProtection="1">
      <alignment horizontal="centerContinuous" vertical="center"/>
      <protection/>
    </xf>
    <xf numFmtId="0" fontId="7" fillId="33" borderId="9" xfId="18" applyNumberFormat="1" applyFont="1" applyFill="1" applyBorder="1" applyAlignment="1" applyProtection="1">
      <alignment horizontal="centerContinuous" vertical="center"/>
      <protection/>
    </xf>
    <xf numFmtId="0" fontId="7" fillId="33" borderId="9" xfId="18" applyNumberFormat="1" applyFont="1" applyFill="1" applyBorder="1" applyAlignment="1" applyProtection="1">
      <alignment horizontal="center" vertical="center" wrapText="1"/>
      <protection/>
    </xf>
    <xf numFmtId="0" fontId="1" fillId="0" borderId="9" xfId="18" applyNumberFormat="1" applyFont="1" applyFill="1" applyBorder="1" applyAlignment="1" applyProtection="1">
      <alignment horizontal="center" vertical="center" wrapText="1"/>
      <protection/>
    </xf>
    <xf numFmtId="49" fontId="1" fillId="33" borderId="9" xfId="18" applyNumberFormat="1" applyFont="1" applyFill="1" applyBorder="1" applyAlignment="1" applyProtection="1">
      <alignment horizontal="left" vertical="center" wrapText="1"/>
      <protection/>
    </xf>
    <xf numFmtId="2" fontId="7" fillId="33" borderId="9" xfId="18" applyNumberFormat="1" applyFont="1" applyFill="1" applyBorder="1" applyAlignment="1" applyProtection="1">
      <alignment horizontal="right" vertical="center" wrapText="1"/>
      <protection/>
    </xf>
    <xf numFmtId="0" fontId="7" fillId="33" borderId="0" xfId="18" applyNumberFormat="1" applyFont="1" applyFill="1" applyAlignment="1">
      <alignment horizontal="center" vertical="center" wrapText="1"/>
    </xf>
    <xf numFmtId="49" fontId="7" fillId="33" borderId="9" xfId="18" applyNumberFormat="1" applyFont="1" applyFill="1" applyBorder="1" applyAlignment="1" applyProtection="1">
      <alignment horizontal="left" vertical="center" wrapText="1"/>
      <protection/>
    </xf>
    <xf numFmtId="0" fontId="7" fillId="0" borderId="0" xfId="18" applyNumberFormat="1" applyFont="1" applyAlignment="1">
      <alignment/>
    </xf>
    <xf numFmtId="0" fontId="7" fillId="0" borderId="0" xfId="18" applyNumberFormat="1" applyFont="1" applyFill="1" applyAlignment="1">
      <alignment/>
    </xf>
    <xf numFmtId="0" fontId="5" fillId="0" borderId="0" xfId="18" applyNumberFormat="1" applyFont="1" applyFill="1" applyAlignment="1">
      <alignment/>
    </xf>
    <xf numFmtId="49" fontId="8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Alignment="1">
      <alignment/>
    </xf>
    <xf numFmtId="49" fontId="0" fillId="0" borderId="0" xfId="0" applyNumberFormat="1" applyFont="1" applyFill="1" applyAlignment="1">
      <alignment horizontal="left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33" borderId="10" xfId="0" applyNumberFormat="1" applyFont="1" applyFill="1" applyBorder="1" applyAlignment="1" applyProtection="1">
      <alignment horizontal="left" vertical="center" wrapText="1"/>
      <protection/>
    </xf>
    <xf numFmtId="49" fontId="0" fillId="33" borderId="9" xfId="0" applyNumberFormat="1" applyFont="1" applyFill="1" applyBorder="1" applyAlignment="1" applyProtection="1">
      <alignment horizontal="left" vertical="center" wrapText="1"/>
      <protection/>
    </xf>
    <xf numFmtId="4" fontId="0" fillId="33" borderId="11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>
      <alignment vertical="center" wrapText="1"/>
    </xf>
    <xf numFmtId="0" fontId="0" fillId="0" borderId="0" xfId="0" applyFill="1" applyAlignment="1">
      <alignment/>
    </xf>
    <xf numFmtId="0" fontId="1" fillId="0" borderId="9" xfId="0" applyNumberFormat="1" applyFont="1" applyFill="1" applyBorder="1" applyAlignment="1" applyProtection="1">
      <alignment horizontal="centerContinuous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183" fontId="1" fillId="33" borderId="10" xfId="0" applyNumberFormat="1" applyFont="1" applyFill="1" applyBorder="1" applyAlignment="1" applyProtection="1">
      <alignment horizontal="center" vertical="center" wrapText="1"/>
      <protection/>
    </xf>
    <xf numFmtId="4" fontId="1" fillId="33" borderId="9" xfId="0" applyNumberFormat="1" applyFont="1" applyFill="1" applyBorder="1" applyAlignment="1" applyProtection="1">
      <alignment horizontal="right" vertical="center" wrapText="1"/>
      <protection/>
    </xf>
    <xf numFmtId="4" fontId="1" fillId="33" borderId="14" xfId="0" applyNumberFormat="1" applyFont="1" applyFill="1" applyBorder="1" applyAlignment="1" applyProtection="1">
      <alignment horizontal="center" vertical="center" wrapText="1"/>
      <protection/>
    </xf>
    <xf numFmtId="4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vertical="center"/>
    </xf>
    <xf numFmtId="0" fontId="0" fillId="0" borderId="9" xfId="0" applyFill="1" applyBorder="1" applyAlignment="1">
      <alignment vertical="center" wrapText="1"/>
    </xf>
    <xf numFmtId="4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vertical="center" wrapText="1"/>
    </xf>
    <xf numFmtId="182" fontId="1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0" fillId="0" borderId="12" xfId="0" applyFill="1" applyBorder="1" applyAlignment="1">
      <alignment vertical="center"/>
    </xf>
    <xf numFmtId="0" fontId="0" fillId="0" borderId="12" xfId="0" applyBorder="1" applyAlignment="1">
      <alignment vertical="center"/>
    </xf>
    <xf numFmtId="4" fontId="1" fillId="33" borderId="9" xfId="0" applyNumberFormat="1" applyFont="1" applyFill="1" applyBorder="1" applyAlignment="1" applyProtection="1">
      <alignment horizontal="center" vertical="center" wrapText="1"/>
      <protection/>
    </xf>
    <xf numFmtId="1" fontId="1" fillId="33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9" xfId="0" applyNumberFormat="1" applyFont="1" applyFill="1" applyBorder="1" applyAlignment="1" applyProtection="1">
      <alignment horizontal="centerContinuous" vertical="center" wrapText="1"/>
      <protection/>
    </xf>
    <xf numFmtId="2" fontId="1" fillId="0" borderId="9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9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2" fontId="1" fillId="33" borderId="12" xfId="0" applyNumberFormat="1" applyFont="1" applyFill="1" applyBorder="1" applyAlignment="1" applyProtection="1">
      <alignment horizontal="right" vertical="center" wrapText="1"/>
      <protection/>
    </xf>
    <xf numFmtId="0" fontId="1" fillId="33" borderId="14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8" xfId="0" applyFont="1" applyFill="1" applyBorder="1" applyAlignment="1">
      <alignment horizontal="left" vertical="center" wrapText="1"/>
    </xf>
    <xf numFmtId="2" fontId="1" fillId="33" borderId="16" xfId="0" applyNumberFormat="1" applyFont="1" applyFill="1" applyBorder="1" applyAlignment="1" applyProtection="1">
      <alignment horizontal="right" vertical="center" wrapText="1"/>
      <protection/>
    </xf>
    <xf numFmtId="0" fontId="1" fillId="33" borderId="10" xfId="0" applyNumberFormat="1" applyFont="1" applyFill="1" applyBorder="1" applyAlignment="1" applyProtection="1">
      <alignment vertical="center"/>
      <protection/>
    </xf>
    <xf numFmtId="4" fontId="0" fillId="33" borderId="9" xfId="0" applyNumberFormat="1" applyFont="1" applyFill="1" applyBorder="1" applyAlignment="1" applyProtection="1">
      <alignment horizontal="right" vertical="center" wrapText="1"/>
      <protection/>
    </xf>
    <xf numFmtId="0" fontId="1" fillId="33" borderId="15" xfId="0" applyFont="1" applyFill="1" applyBorder="1" applyAlignment="1">
      <alignment horizontal="left" vertical="center" wrapText="1"/>
    </xf>
    <xf numFmtId="2" fontId="1" fillId="33" borderId="19" xfId="0" applyNumberFormat="1" applyFont="1" applyFill="1" applyBorder="1" applyAlignment="1" applyProtection="1">
      <alignment horizontal="right" vertical="center" wrapText="1"/>
      <protection/>
    </xf>
    <xf numFmtId="2" fontId="1" fillId="33" borderId="13" xfId="0" applyNumberFormat="1" applyFont="1" applyFill="1" applyBorder="1" applyAlignment="1" applyProtection="1">
      <alignment horizontal="right" vertical="center" wrapText="1"/>
      <protection/>
    </xf>
    <xf numFmtId="0" fontId="1" fillId="33" borderId="9" xfId="0" applyFont="1" applyFill="1" applyBorder="1" applyAlignment="1">
      <alignment vertical="center"/>
    </xf>
    <xf numFmtId="2" fontId="1" fillId="33" borderId="12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2" fontId="1" fillId="33" borderId="19" xfId="0" applyNumberFormat="1" applyFont="1" applyFill="1" applyBorder="1" applyAlignment="1">
      <alignment vertical="center"/>
    </xf>
    <xf numFmtId="0" fontId="1" fillId="33" borderId="14" xfId="0" applyFont="1" applyFill="1" applyBorder="1" applyAlignment="1">
      <alignment horizontal="center" vertical="center" wrapText="1"/>
    </xf>
    <xf numFmtId="184" fontId="0" fillId="33" borderId="20" xfId="0" applyNumberFormat="1" applyFont="1" applyFill="1" applyBorder="1" applyAlignment="1" applyProtection="1">
      <alignment vertical="center"/>
      <protection/>
    </xf>
    <xf numFmtId="0" fontId="1" fillId="33" borderId="14" xfId="0" applyFont="1" applyFill="1" applyBorder="1" applyAlignment="1">
      <alignment vertical="center"/>
    </xf>
    <xf numFmtId="49" fontId="1" fillId="33" borderId="9" xfId="0" applyNumberFormat="1" applyFont="1" applyFill="1" applyBorder="1" applyAlignment="1" applyProtection="1">
      <alignment horizontal="center" vertical="center" wrapText="1"/>
      <protection/>
    </xf>
    <xf numFmtId="49" fontId="1" fillId="33" borderId="14" xfId="0" applyNumberFormat="1" applyFont="1" applyFill="1" applyBorder="1" applyAlignment="1" applyProtection="1">
      <alignment horizontal="left" vertical="center" wrapText="1"/>
      <protection/>
    </xf>
    <xf numFmtId="2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9" xfId="0" applyFont="1" applyFill="1" applyBorder="1" applyAlignment="1">
      <alignment horizontal="center" vertical="center"/>
    </xf>
    <xf numFmtId="1" fontId="9" fillId="33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 applyProtection="1">
      <alignment horizontal="right" vertical="center"/>
      <protection/>
    </xf>
    <xf numFmtId="0" fontId="10" fillId="0" borderId="0" xfId="0" applyNumberFormat="1" applyFont="1" applyFill="1" applyAlignment="1" applyProtection="1">
      <alignment vertical="center" wrapText="1"/>
      <protection/>
    </xf>
    <xf numFmtId="185" fontId="10" fillId="0" borderId="0" xfId="0" applyNumberFormat="1" applyFont="1" applyFill="1" applyAlignment="1" applyProtection="1">
      <alignment horizontal="right"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185" fontId="1" fillId="0" borderId="9" xfId="0" applyNumberFormat="1" applyFont="1" applyFill="1" applyBorder="1" applyAlignment="1" applyProtection="1">
      <alignment horizontal="center" vertical="center" wrapText="1"/>
      <protection/>
    </xf>
    <xf numFmtId="182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1" fillId="33" borderId="9" xfId="0" applyNumberFormat="1" applyFont="1" applyFill="1" applyBorder="1" applyAlignment="1" applyProtection="1">
      <alignment horizontal="left" vertical="center"/>
      <protection/>
    </xf>
    <xf numFmtId="2" fontId="1" fillId="33" borderId="9" xfId="0" applyNumberFormat="1" applyFont="1" applyFill="1" applyBorder="1" applyAlignment="1" applyProtection="1">
      <alignment horizontal="right" vertical="center"/>
      <protection/>
    </xf>
    <xf numFmtId="2" fontId="0" fillId="33" borderId="9" xfId="0" applyNumberFormat="1" applyFont="1" applyFill="1" applyBorder="1" applyAlignment="1" applyProtection="1">
      <alignment horizontal="right" vertical="center"/>
      <protection/>
    </xf>
    <xf numFmtId="185" fontId="1" fillId="0" borderId="0" xfId="0" applyNumberFormat="1" applyFont="1" applyFill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2" fontId="1" fillId="33" borderId="9" xfId="0" applyNumberFormat="1" applyFont="1" applyFill="1" applyBorder="1" applyAlignment="1" applyProtection="1">
      <alignment vertical="center"/>
      <protection/>
    </xf>
    <xf numFmtId="0" fontId="1" fillId="33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showZeros="0" workbookViewId="0" topLeftCell="A1">
      <selection activeCell="B6" sqref="B6:B8"/>
    </sheetView>
  </sheetViews>
  <sheetFormatPr defaultColWidth="9.16015625" defaultRowHeight="11.25"/>
  <cols>
    <col min="1" max="1" width="44.83203125" style="0" customWidth="1"/>
    <col min="2" max="2" width="22.33203125" style="0" customWidth="1"/>
    <col min="3" max="3" width="47.16015625" style="0" customWidth="1"/>
    <col min="4" max="4" width="23.66015625" style="0" customWidth="1"/>
  </cols>
  <sheetData>
    <row r="1" spans="1:8" ht="14.25" customHeight="1">
      <c r="A1" s="84"/>
      <c r="B1" s="84"/>
      <c r="C1" s="84"/>
      <c r="D1" s="85" t="s">
        <v>0</v>
      </c>
      <c r="E1" s="84"/>
      <c r="F1" s="84"/>
      <c r="G1" s="84"/>
      <c r="H1" s="84"/>
    </row>
    <row r="2" spans="1:8" ht="16.5" customHeight="1">
      <c r="A2" s="86" t="s">
        <v>1</v>
      </c>
      <c r="B2" s="86"/>
      <c r="C2" s="86"/>
      <c r="D2" s="86"/>
      <c r="E2" s="84"/>
      <c r="F2" s="84"/>
      <c r="G2" s="84"/>
      <c r="H2" s="84"/>
    </row>
    <row r="3" spans="1:8" ht="13.5" customHeight="1">
      <c r="A3" s="84"/>
      <c r="B3" s="84"/>
      <c r="C3" s="84"/>
      <c r="D3" s="79" t="s">
        <v>2</v>
      </c>
      <c r="E3" s="84"/>
      <c r="F3" s="84"/>
      <c r="G3" s="84"/>
      <c r="H3" s="84"/>
    </row>
    <row r="4" spans="1:8" ht="18" customHeight="1">
      <c r="A4" s="87" t="s">
        <v>3</v>
      </c>
      <c r="B4" s="88"/>
      <c r="C4" s="64" t="s">
        <v>4</v>
      </c>
      <c r="D4" s="88"/>
      <c r="E4" s="84"/>
      <c r="F4" s="84"/>
      <c r="G4" s="84"/>
      <c r="H4" s="84"/>
    </row>
    <row r="5" spans="1:8" ht="18" customHeight="1">
      <c r="A5" s="90" t="s">
        <v>5</v>
      </c>
      <c r="B5" s="91" t="s">
        <v>6</v>
      </c>
      <c r="C5" s="90" t="s">
        <v>5</v>
      </c>
      <c r="D5" s="91" t="s">
        <v>6</v>
      </c>
      <c r="E5" s="84"/>
      <c r="F5" s="84"/>
      <c r="G5" s="84"/>
      <c r="H5" s="84"/>
    </row>
    <row r="6" spans="1:8" s="1" customFormat="1" ht="18" customHeight="1">
      <c r="A6" s="92" t="s">
        <v>7</v>
      </c>
      <c r="B6" s="93">
        <v>1086.71</v>
      </c>
      <c r="C6" s="94" t="s">
        <v>8</v>
      </c>
      <c r="D6" s="30">
        <v>1118.26</v>
      </c>
      <c r="E6" s="95"/>
      <c r="F6" s="95"/>
      <c r="G6" s="95"/>
      <c r="H6" s="95"/>
    </row>
    <row r="7" spans="1:8" s="1" customFormat="1" ht="18" customHeight="1">
      <c r="A7" s="92" t="s">
        <v>9</v>
      </c>
      <c r="B7" s="93">
        <v>881.71</v>
      </c>
      <c r="C7" s="94" t="s">
        <v>10</v>
      </c>
      <c r="D7" s="103">
        <v>809.91</v>
      </c>
      <c r="E7" s="95"/>
      <c r="F7" s="95"/>
      <c r="G7" s="95"/>
      <c r="H7" s="95"/>
    </row>
    <row r="8" spans="1:8" s="1" customFormat="1" ht="17.25" customHeight="1">
      <c r="A8" s="96" t="s">
        <v>11</v>
      </c>
      <c r="B8" s="93">
        <v>205</v>
      </c>
      <c r="C8" s="94" t="s">
        <v>12</v>
      </c>
      <c r="D8" s="93">
        <v>295.35</v>
      </c>
      <c r="E8" s="95"/>
      <c r="F8" s="95"/>
      <c r="G8" s="95"/>
      <c r="H8" s="95"/>
    </row>
    <row r="9" spans="1:8" s="1" customFormat="1" ht="16.5" customHeight="1">
      <c r="A9" s="96" t="s">
        <v>13</v>
      </c>
      <c r="B9" s="93">
        <v>0</v>
      </c>
      <c r="C9" s="97" t="s">
        <v>14</v>
      </c>
      <c r="D9" s="93">
        <v>5</v>
      </c>
      <c r="E9" s="95"/>
      <c r="F9" s="95"/>
      <c r="G9" s="95"/>
      <c r="H9" s="95"/>
    </row>
    <row r="10" spans="1:8" s="1" customFormat="1" ht="16.5" customHeight="1">
      <c r="A10" s="96" t="s">
        <v>15</v>
      </c>
      <c r="B10" s="98">
        <v>0</v>
      </c>
      <c r="C10" s="99" t="s">
        <v>16</v>
      </c>
      <c r="D10" s="30">
        <v>8</v>
      </c>
      <c r="E10" s="95"/>
      <c r="F10" s="95"/>
      <c r="G10" s="95"/>
      <c r="H10" s="95"/>
    </row>
    <row r="11" spans="1:8" s="1" customFormat="1" ht="16.5" customHeight="1">
      <c r="A11" s="96" t="s">
        <v>17</v>
      </c>
      <c r="B11" s="93">
        <v>0</v>
      </c>
      <c r="C11" s="101" t="s">
        <v>18</v>
      </c>
      <c r="D11" s="102">
        <v>337.25</v>
      </c>
      <c r="E11" s="95"/>
      <c r="F11" s="95"/>
      <c r="G11" s="95"/>
      <c r="H11" s="95"/>
    </row>
    <row r="12" spans="1:8" s="1" customFormat="1" ht="16.5" customHeight="1">
      <c r="A12" s="92" t="s">
        <v>19</v>
      </c>
      <c r="B12" s="93">
        <v>0</v>
      </c>
      <c r="C12" s="94" t="s">
        <v>20</v>
      </c>
      <c r="D12" s="103">
        <v>337.25</v>
      </c>
      <c r="E12" s="95"/>
      <c r="F12" s="95"/>
      <c r="G12" s="95"/>
      <c r="H12" s="95"/>
    </row>
    <row r="13" spans="1:8" s="1" customFormat="1" ht="16.5" customHeight="1">
      <c r="A13" s="96" t="s">
        <v>21</v>
      </c>
      <c r="B13" s="93">
        <v>0</v>
      </c>
      <c r="C13" s="94" t="s">
        <v>22</v>
      </c>
      <c r="D13" s="93">
        <v>0</v>
      </c>
      <c r="E13" s="95"/>
      <c r="F13" s="95"/>
      <c r="G13" s="95"/>
      <c r="H13" s="95"/>
    </row>
    <row r="14" spans="1:8" s="1" customFormat="1" ht="16.5" customHeight="1">
      <c r="A14" s="92" t="s">
        <v>23</v>
      </c>
      <c r="B14" s="93">
        <v>0</v>
      </c>
      <c r="C14" s="94" t="s">
        <v>24</v>
      </c>
      <c r="D14" s="93">
        <v>0</v>
      </c>
      <c r="E14" s="95"/>
      <c r="F14" s="95"/>
      <c r="G14" s="95"/>
      <c r="H14" s="95"/>
    </row>
    <row r="15" spans="1:8" s="1" customFormat="1" ht="16.5" customHeight="1">
      <c r="A15" s="92" t="s">
        <v>25</v>
      </c>
      <c r="B15" s="30">
        <v>6</v>
      </c>
      <c r="C15" s="94" t="s">
        <v>26</v>
      </c>
      <c r="D15" s="93">
        <v>0</v>
      </c>
      <c r="E15" s="95"/>
      <c r="F15" s="95"/>
      <c r="G15" s="95"/>
      <c r="H15" s="95"/>
    </row>
    <row r="16" spans="1:8" s="1" customFormat="1" ht="16.5" customHeight="1">
      <c r="A16" s="104"/>
      <c r="B16" s="102"/>
      <c r="C16" s="92" t="s">
        <v>27</v>
      </c>
      <c r="D16" s="93">
        <v>0</v>
      </c>
      <c r="E16" s="95"/>
      <c r="F16" s="95"/>
      <c r="G16" s="95"/>
      <c r="H16" s="95"/>
    </row>
    <row r="17" spans="1:8" s="1" customFormat="1" ht="16.5" customHeight="1">
      <c r="A17" s="104"/>
      <c r="B17" s="30"/>
      <c r="C17" s="92" t="s">
        <v>28</v>
      </c>
      <c r="D17" s="93">
        <v>0</v>
      </c>
      <c r="E17" s="95"/>
      <c r="F17" s="95"/>
      <c r="G17" s="95"/>
      <c r="H17" s="95"/>
    </row>
    <row r="18" spans="1:8" s="1" customFormat="1" ht="16.5" customHeight="1">
      <c r="A18" s="104"/>
      <c r="B18" s="105"/>
      <c r="C18" s="92" t="s">
        <v>29</v>
      </c>
      <c r="D18" s="93">
        <v>0</v>
      </c>
      <c r="E18" s="95"/>
      <c r="F18" s="95"/>
      <c r="G18" s="95"/>
      <c r="H18" s="95"/>
    </row>
    <row r="19" spans="1:8" s="1" customFormat="1" ht="16.5" customHeight="1">
      <c r="A19" s="106" t="s">
        <v>30</v>
      </c>
      <c r="B19" s="30">
        <v>1092.71</v>
      </c>
      <c r="C19" s="94" t="s">
        <v>31</v>
      </c>
      <c r="D19" s="93">
        <v>0</v>
      </c>
      <c r="E19" s="95"/>
      <c r="F19" s="95"/>
      <c r="G19" s="95"/>
      <c r="H19" s="95"/>
    </row>
    <row r="20" spans="1:8" s="1" customFormat="1" ht="16.5" customHeight="1">
      <c r="A20" s="104"/>
      <c r="B20" s="107"/>
      <c r="C20" s="96" t="s">
        <v>32</v>
      </c>
      <c r="D20" s="93">
        <v>0</v>
      </c>
      <c r="E20" s="95"/>
      <c r="F20" s="95"/>
      <c r="G20" s="95"/>
      <c r="H20" s="95"/>
    </row>
    <row r="21" spans="1:8" s="1" customFormat="1" ht="16.5" customHeight="1">
      <c r="A21" s="104"/>
      <c r="B21" s="105"/>
      <c r="C21" s="92" t="s">
        <v>33</v>
      </c>
      <c r="D21" s="93">
        <v>0</v>
      </c>
      <c r="E21" s="95"/>
      <c r="F21" s="95"/>
      <c r="G21" s="95"/>
      <c r="H21" s="95"/>
    </row>
    <row r="22" spans="1:8" s="1" customFormat="1" ht="16.5" customHeight="1">
      <c r="A22" s="92" t="s">
        <v>34</v>
      </c>
      <c r="B22" s="93">
        <v>0</v>
      </c>
      <c r="C22" s="108" t="s">
        <v>35</v>
      </c>
      <c r="D22" s="30">
        <v>1455.51</v>
      </c>
      <c r="E22" s="95"/>
      <c r="F22" s="95"/>
      <c r="G22" s="95"/>
      <c r="H22" s="95"/>
    </row>
    <row r="23" spans="1:8" s="1" customFormat="1" ht="16.5" customHeight="1">
      <c r="A23" s="92" t="s">
        <v>36</v>
      </c>
      <c r="B23" s="93">
        <v>0</v>
      </c>
      <c r="C23" s="94" t="s">
        <v>37</v>
      </c>
      <c r="D23" s="103">
        <v>0</v>
      </c>
      <c r="E23" s="95"/>
      <c r="F23" s="95"/>
      <c r="G23" s="95"/>
      <c r="H23" s="95"/>
    </row>
    <row r="24" spans="1:8" s="1" customFormat="1" ht="16.5" customHeight="1">
      <c r="A24" s="92" t="s">
        <v>38</v>
      </c>
      <c r="B24" s="93">
        <v>0</v>
      </c>
      <c r="C24" s="94" t="s">
        <v>39</v>
      </c>
      <c r="D24" s="98">
        <v>0</v>
      </c>
      <c r="E24" s="109"/>
      <c r="F24" s="95"/>
      <c r="G24" s="95"/>
      <c r="H24" s="95"/>
    </row>
    <row r="25" spans="1:8" s="1" customFormat="1" ht="16.5" customHeight="1">
      <c r="A25" s="92" t="s">
        <v>40</v>
      </c>
      <c r="B25" s="93">
        <v>362.8</v>
      </c>
      <c r="C25" s="110" t="s">
        <v>41</v>
      </c>
      <c r="D25" s="93">
        <v>0</v>
      </c>
      <c r="E25" s="95"/>
      <c r="F25" s="95"/>
      <c r="G25" s="95"/>
      <c r="H25" s="95"/>
    </row>
    <row r="26" spans="1:8" s="1" customFormat="1" ht="16.5" customHeight="1">
      <c r="A26" s="96" t="s">
        <v>42</v>
      </c>
      <c r="B26" s="93">
        <v>0</v>
      </c>
      <c r="C26" s="94" t="s">
        <v>43</v>
      </c>
      <c r="D26" s="93">
        <v>0</v>
      </c>
      <c r="E26" s="95"/>
      <c r="F26" s="95"/>
      <c r="G26" s="95"/>
      <c r="H26" s="95"/>
    </row>
    <row r="27" spans="1:8" s="1" customFormat="1" ht="16.5" customHeight="1">
      <c r="A27" s="106" t="s">
        <v>44</v>
      </c>
      <c r="B27" s="30">
        <v>1455.51</v>
      </c>
      <c r="C27" s="108" t="s">
        <v>45</v>
      </c>
      <c r="D27" s="30">
        <v>1455.51</v>
      </c>
      <c r="E27" s="95"/>
      <c r="F27" s="95"/>
      <c r="G27" s="95"/>
      <c r="H27" s="95"/>
    </row>
    <row r="28" spans="1:8" ht="16.5" customHeight="1">
      <c r="A28" s="84"/>
      <c r="B28" s="84"/>
      <c r="C28" s="84"/>
      <c r="D28" s="84"/>
      <c r="E28" s="84"/>
      <c r="F28" s="84"/>
      <c r="G28" s="84"/>
      <c r="H28" s="84"/>
    </row>
  </sheetData>
  <sheetProtection formatCells="0" formatColumns="0" formatRows="0"/>
  <mergeCells count="1">
    <mergeCell ref="A2:D2"/>
  </mergeCells>
  <printOptions horizontalCentered="1" verticalCentered="1"/>
  <pageMargins left="0.39" right="0.39" top="0.47" bottom="0.51" header="0.39" footer="0.23999999999999996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5" style="0" customWidth="1"/>
    <col min="2" max="2" width="20.33203125" style="0" customWidth="1"/>
    <col min="3" max="3" width="13.66015625" style="0" customWidth="1"/>
    <col min="4" max="4" width="12.33203125" style="0" customWidth="1"/>
    <col min="5" max="5" width="10.5" style="0" customWidth="1"/>
    <col min="6" max="6" width="10.16015625" style="0" customWidth="1"/>
    <col min="7" max="7" width="10" style="0" customWidth="1"/>
    <col min="8" max="8" width="10.33203125" style="0" customWidth="1"/>
    <col min="9" max="9" width="12.16015625" style="0" customWidth="1"/>
    <col min="10" max="10" width="10.66015625" style="0" customWidth="1"/>
    <col min="11" max="11" width="11.5" style="0" customWidth="1"/>
    <col min="12" max="12" width="10.33203125" style="0" customWidth="1"/>
    <col min="13" max="13" width="10.83203125" style="0" customWidth="1"/>
    <col min="14" max="14" width="12.83203125" style="0" customWidth="1"/>
    <col min="15" max="15" width="11.5" style="0" customWidth="1"/>
    <col min="16" max="16" width="10.33203125" style="0" customWidth="1"/>
    <col min="17" max="17" width="10.66015625" style="0" customWidth="1"/>
    <col min="18" max="18" width="8.16015625" style="0" customWidth="1"/>
    <col min="19" max="19" width="7.33203125" style="0" customWidth="1"/>
    <col min="20" max="21" width="11.5" style="0" customWidth="1"/>
    <col min="22" max="22" width="10.5" style="0" customWidth="1"/>
    <col min="23" max="23" width="10.33203125" style="0" customWidth="1"/>
    <col min="24" max="24" width="10.66015625" style="0" customWidth="1"/>
    <col min="25" max="25" width="8.5" style="0" customWidth="1"/>
    <col min="26" max="29" width="9" style="0" customWidth="1"/>
  </cols>
  <sheetData>
    <row r="1" spans="1:29" ht="19.5" customHeight="1">
      <c r="A1" s="116"/>
      <c r="B1" s="117"/>
      <c r="C1" s="117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26"/>
      <c r="S1" s="28"/>
      <c r="T1" s="28"/>
      <c r="U1" s="28"/>
      <c r="V1" s="28"/>
      <c r="W1" s="28"/>
      <c r="X1" s="127"/>
      <c r="Y1" s="28"/>
      <c r="Z1" s="28"/>
      <c r="AA1" s="28"/>
      <c r="AB1" s="85" t="s">
        <v>46</v>
      </c>
      <c r="AC1" s="28"/>
    </row>
    <row r="2" spans="1:29" ht="19.5" customHeight="1">
      <c r="A2" s="5" t="s">
        <v>47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28"/>
    </row>
    <row r="3" spans="1:29" ht="19.5" customHeight="1">
      <c r="A3" s="119"/>
      <c r="B3" s="117"/>
      <c r="C3" s="117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26"/>
      <c r="S3" s="28"/>
      <c r="T3" s="28"/>
      <c r="U3" s="28"/>
      <c r="V3" s="28"/>
      <c r="W3" s="28"/>
      <c r="X3" s="28"/>
      <c r="Y3" s="28"/>
      <c r="Z3" s="28"/>
      <c r="AA3" s="28"/>
      <c r="AB3" s="79" t="s">
        <v>2</v>
      </c>
      <c r="AC3" s="28"/>
    </row>
    <row r="4" spans="1:29" ht="19.5" customHeight="1">
      <c r="A4" s="11" t="s">
        <v>48</v>
      </c>
      <c r="B4" s="11" t="s">
        <v>49</v>
      </c>
      <c r="C4" s="11" t="s">
        <v>50</v>
      </c>
      <c r="D4" s="120" t="s">
        <v>51</v>
      </c>
      <c r="E4" s="120"/>
      <c r="F4" s="120"/>
      <c r="G4" s="120"/>
      <c r="H4" s="120"/>
      <c r="I4" s="120"/>
      <c r="J4" s="120"/>
      <c r="K4" s="120"/>
      <c r="L4" s="120" t="s">
        <v>52</v>
      </c>
      <c r="M4" s="120" t="s">
        <v>53</v>
      </c>
      <c r="N4" s="120" t="s">
        <v>54</v>
      </c>
      <c r="O4" s="120" t="s">
        <v>55</v>
      </c>
      <c r="P4" s="120" t="s">
        <v>56</v>
      </c>
      <c r="Q4" s="120" t="s">
        <v>57</v>
      </c>
      <c r="R4" s="120" t="s">
        <v>58</v>
      </c>
      <c r="S4" s="120" t="s">
        <v>59</v>
      </c>
      <c r="T4" s="120" t="s">
        <v>60</v>
      </c>
      <c r="U4" s="120"/>
      <c r="V4" s="120"/>
      <c r="W4" s="120"/>
      <c r="X4" s="120"/>
      <c r="Y4" s="120"/>
      <c r="Z4" s="8" t="s">
        <v>61</v>
      </c>
      <c r="AA4" s="8"/>
      <c r="AB4" s="8"/>
      <c r="AC4" s="28"/>
    </row>
    <row r="5" spans="1:29" ht="39" customHeight="1">
      <c r="A5" s="11"/>
      <c r="B5" s="11"/>
      <c r="C5" s="11"/>
      <c r="D5" s="120" t="s">
        <v>62</v>
      </c>
      <c r="E5" s="120" t="s">
        <v>63</v>
      </c>
      <c r="F5" s="120"/>
      <c r="G5" s="120"/>
      <c r="H5" s="120"/>
      <c r="I5" s="120" t="s">
        <v>64</v>
      </c>
      <c r="J5" s="120" t="s">
        <v>65</v>
      </c>
      <c r="K5" s="120" t="s">
        <v>66</v>
      </c>
      <c r="L5" s="120"/>
      <c r="M5" s="120"/>
      <c r="N5" s="120"/>
      <c r="O5" s="120"/>
      <c r="P5" s="120"/>
      <c r="Q5" s="120"/>
      <c r="R5" s="120"/>
      <c r="S5" s="120"/>
      <c r="T5" s="11" t="s">
        <v>62</v>
      </c>
      <c r="U5" s="120" t="s">
        <v>67</v>
      </c>
      <c r="V5" s="11" t="s">
        <v>68</v>
      </c>
      <c r="W5" s="11" t="s">
        <v>69</v>
      </c>
      <c r="X5" s="11" t="s">
        <v>70</v>
      </c>
      <c r="Y5" s="11" t="s">
        <v>71</v>
      </c>
      <c r="Z5" s="8" t="s">
        <v>62</v>
      </c>
      <c r="AA5" s="8" t="s">
        <v>72</v>
      </c>
      <c r="AB5" s="8" t="s">
        <v>73</v>
      </c>
      <c r="AC5" s="28"/>
    </row>
    <row r="6" spans="1:29" ht="19.5" customHeight="1">
      <c r="A6" s="11"/>
      <c r="B6" s="11"/>
      <c r="C6" s="11"/>
      <c r="D6" s="120"/>
      <c r="E6" s="121" t="s">
        <v>62</v>
      </c>
      <c r="F6" s="121" t="s">
        <v>74</v>
      </c>
      <c r="G6" s="121" t="s">
        <v>75</v>
      </c>
      <c r="H6" s="121" t="s">
        <v>76</v>
      </c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1"/>
      <c r="U6" s="120"/>
      <c r="V6" s="11"/>
      <c r="W6" s="11"/>
      <c r="X6" s="11"/>
      <c r="Y6" s="11"/>
      <c r="Z6" s="8"/>
      <c r="AA6" s="8"/>
      <c r="AB6" s="8"/>
      <c r="AC6" s="28"/>
    </row>
    <row r="7" spans="1:29" ht="19.5" customHeight="1">
      <c r="A7" s="12" t="s">
        <v>77</v>
      </c>
      <c r="B7" s="12" t="s">
        <v>77</v>
      </c>
      <c r="C7" s="12">
        <v>1</v>
      </c>
      <c r="D7" s="12">
        <v>2</v>
      </c>
      <c r="E7" s="122">
        <v>3</v>
      </c>
      <c r="F7" s="122">
        <v>4</v>
      </c>
      <c r="G7" s="122">
        <v>5</v>
      </c>
      <c r="H7" s="12">
        <v>6</v>
      </c>
      <c r="I7" s="12">
        <v>7</v>
      </c>
      <c r="J7" s="12">
        <v>8</v>
      </c>
      <c r="K7" s="12">
        <v>9</v>
      </c>
      <c r="L7" s="12">
        <v>10</v>
      </c>
      <c r="M7" s="12">
        <v>11</v>
      </c>
      <c r="N7" s="12">
        <v>12</v>
      </c>
      <c r="O7" s="12">
        <v>13</v>
      </c>
      <c r="P7" s="12">
        <v>14</v>
      </c>
      <c r="Q7" s="12">
        <v>15</v>
      </c>
      <c r="R7" s="12">
        <v>16</v>
      </c>
      <c r="S7" s="12">
        <v>17</v>
      </c>
      <c r="T7" s="12">
        <v>18</v>
      </c>
      <c r="U7" s="12">
        <v>19</v>
      </c>
      <c r="V7" s="90">
        <v>20</v>
      </c>
      <c r="W7" s="90">
        <v>21</v>
      </c>
      <c r="X7" s="90">
        <v>22</v>
      </c>
      <c r="Y7" s="90">
        <v>23</v>
      </c>
      <c r="Z7" s="114">
        <v>24</v>
      </c>
      <c r="AA7" s="114">
        <v>25</v>
      </c>
      <c r="AB7" s="114">
        <v>26</v>
      </c>
      <c r="AC7" s="28"/>
    </row>
    <row r="8" spans="1:29" s="1" customFormat="1" ht="19.5" customHeight="1">
      <c r="A8" s="123"/>
      <c r="B8" s="15" t="s">
        <v>62</v>
      </c>
      <c r="C8" s="124">
        <v>1455.51</v>
      </c>
      <c r="D8" s="124">
        <v>1086.71</v>
      </c>
      <c r="E8" s="125">
        <v>881.71</v>
      </c>
      <c r="F8" s="125">
        <v>396.71</v>
      </c>
      <c r="G8" s="125">
        <v>186</v>
      </c>
      <c r="H8" s="124">
        <v>299</v>
      </c>
      <c r="I8" s="124">
        <v>205</v>
      </c>
      <c r="J8" s="124">
        <v>0</v>
      </c>
      <c r="K8" s="124">
        <v>0</v>
      </c>
      <c r="L8" s="124">
        <v>0</v>
      </c>
      <c r="M8" s="124">
        <v>0</v>
      </c>
      <c r="N8" s="124">
        <v>0</v>
      </c>
      <c r="O8" s="124">
        <v>0</v>
      </c>
      <c r="P8" s="124">
        <v>6</v>
      </c>
      <c r="Q8" s="124">
        <v>0</v>
      </c>
      <c r="R8" s="124">
        <v>0</v>
      </c>
      <c r="S8" s="124">
        <v>0</v>
      </c>
      <c r="T8" s="124">
        <v>362.8</v>
      </c>
      <c r="U8" s="124">
        <v>329</v>
      </c>
      <c r="V8" s="124">
        <v>0</v>
      </c>
      <c r="W8" s="124">
        <v>33.8</v>
      </c>
      <c r="X8" s="124">
        <v>0</v>
      </c>
      <c r="Y8" s="124">
        <v>0</v>
      </c>
      <c r="Z8" s="128">
        <v>0</v>
      </c>
      <c r="AA8" s="128">
        <v>0</v>
      </c>
      <c r="AB8" s="128">
        <v>0</v>
      </c>
      <c r="AC8" s="129"/>
    </row>
    <row r="9" spans="1:29" ht="19.5" customHeight="1">
      <c r="A9" s="123"/>
      <c r="B9" s="15" t="s">
        <v>78</v>
      </c>
      <c r="C9" s="124">
        <v>1455.51</v>
      </c>
      <c r="D9" s="124">
        <v>1086.71</v>
      </c>
      <c r="E9" s="125">
        <v>881.71</v>
      </c>
      <c r="F9" s="125">
        <v>396.71</v>
      </c>
      <c r="G9" s="125">
        <v>186</v>
      </c>
      <c r="H9" s="124">
        <v>299</v>
      </c>
      <c r="I9" s="124">
        <v>205</v>
      </c>
      <c r="J9" s="124">
        <v>0</v>
      </c>
      <c r="K9" s="124">
        <v>0</v>
      </c>
      <c r="L9" s="124">
        <v>0</v>
      </c>
      <c r="M9" s="124">
        <v>0</v>
      </c>
      <c r="N9" s="124">
        <v>0</v>
      </c>
      <c r="O9" s="124">
        <v>0</v>
      </c>
      <c r="P9" s="124">
        <v>6</v>
      </c>
      <c r="Q9" s="124">
        <v>0</v>
      </c>
      <c r="R9" s="124">
        <v>0</v>
      </c>
      <c r="S9" s="124">
        <v>0</v>
      </c>
      <c r="T9" s="124">
        <v>362.8</v>
      </c>
      <c r="U9" s="124">
        <v>329</v>
      </c>
      <c r="V9" s="124">
        <v>0</v>
      </c>
      <c r="W9" s="124">
        <v>33.8</v>
      </c>
      <c r="X9" s="124">
        <v>0</v>
      </c>
      <c r="Y9" s="124">
        <v>0</v>
      </c>
      <c r="Z9" s="128">
        <v>0</v>
      </c>
      <c r="AA9" s="128">
        <v>0</v>
      </c>
      <c r="AB9" s="128">
        <v>0</v>
      </c>
      <c r="AC9" s="28"/>
    </row>
    <row r="10" spans="1:29" ht="19.5" customHeight="1">
      <c r="A10" s="123" t="s">
        <v>79</v>
      </c>
      <c r="B10" s="15" t="s">
        <v>80</v>
      </c>
      <c r="C10" s="124">
        <v>1455.51</v>
      </c>
      <c r="D10" s="124">
        <v>1086.71</v>
      </c>
      <c r="E10" s="125">
        <v>881.71</v>
      </c>
      <c r="F10" s="125">
        <v>396.71</v>
      </c>
      <c r="G10" s="125">
        <v>186</v>
      </c>
      <c r="H10" s="124">
        <v>299</v>
      </c>
      <c r="I10" s="124">
        <v>205</v>
      </c>
      <c r="J10" s="124">
        <v>0</v>
      </c>
      <c r="K10" s="124">
        <v>0</v>
      </c>
      <c r="L10" s="124">
        <v>0</v>
      </c>
      <c r="M10" s="124">
        <v>0</v>
      </c>
      <c r="N10" s="124">
        <v>0</v>
      </c>
      <c r="O10" s="124">
        <v>0</v>
      </c>
      <c r="P10" s="124">
        <v>6</v>
      </c>
      <c r="Q10" s="124">
        <v>0</v>
      </c>
      <c r="R10" s="124">
        <v>0</v>
      </c>
      <c r="S10" s="124">
        <v>0</v>
      </c>
      <c r="T10" s="124">
        <v>362.8</v>
      </c>
      <c r="U10" s="124">
        <v>329</v>
      </c>
      <c r="V10" s="124">
        <v>0</v>
      </c>
      <c r="W10" s="124">
        <v>33.8</v>
      </c>
      <c r="X10" s="124">
        <v>0</v>
      </c>
      <c r="Y10" s="124">
        <v>0</v>
      </c>
      <c r="Z10" s="128">
        <v>0</v>
      </c>
      <c r="AA10" s="128">
        <v>0</v>
      </c>
      <c r="AB10" s="128">
        <v>0</v>
      </c>
      <c r="AC10" s="28"/>
    </row>
    <row r="11" spans="1:29" ht="19.5" customHeight="1">
      <c r="A11" s="23"/>
      <c r="B11" s="24"/>
      <c r="C11" s="24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</row>
    <row r="12" spans="1:29" ht="19.5" customHeight="1">
      <c r="A12" s="23"/>
      <c r="B12" s="24"/>
      <c r="C12" s="24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spans="1:29" ht="19.5" customHeight="1">
      <c r="A22" s="23"/>
      <c r="B22" s="24"/>
      <c r="C22" s="24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</row>
  </sheetData>
  <sheetProtection formatCells="0" formatColumns="0" formatRows="0"/>
  <mergeCells count="29">
    <mergeCell ref="A2:AB2"/>
    <mergeCell ref="D4:K4"/>
    <mergeCell ref="T4:Y4"/>
    <mergeCell ref="Z4:AB4"/>
    <mergeCell ref="E5:H5"/>
    <mergeCell ref="A4:A6"/>
    <mergeCell ref="B4:B6"/>
    <mergeCell ref="C4:C6"/>
    <mergeCell ref="D5:D6"/>
    <mergeCell ref="I5:I6"/>
    <mergeCell ref="J5:J6"/>
    <mergeCell ref="K5:K6"/>
    <mergeCell ref="L4:L6"/>
    <mergeCell ref="M4:M6"/>
    <mergeCell ref="N4:N6"/>
    <mergeCell ref="O4:O6"/>
    <mergeCell ref="P4:P6"/>
    <mergeCell ref="Q4:Q6"/>
    <mergeCell ref="R4:R6"/>
    <mergeCell ref="S4:S6"/>
    <mergeCell ref="T5:T6"/>
    <mergeCell ref="U5:U6"/>
    <mergeCell ref="V5:V6"/>
    <mergeCell ref="W5:W6"/>
    <mergeCell ref="X5:X6"/>
    <mergeCell ref="Y5:Y6"/>
    <mergeCell ref="Z5:Z6"/>
    <mergeCell ref="AA5:AA6"/>
    <mergeCell ref="AB5:AB6"/>
  </mergeCells>
  <printOptions horizontalCentered="1"/>
  <pageMargins left="0.47" right="0.39" top="0.67" bottom="0.47" header="0.63" footer="0.23999999999999996"/>
  <pageSetup fitToHeight="1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"/>
  <sheetViews>
    <sheetView showGridLines="0" showZeros="0" tabSelected="1" workbookViewId="0" topLeftCell="A1">
      <selection activeCell="M25" sqref="M25"/>
    </sheetView>
  </sheetViews>
  <sheetFormatPr defaultColWidth="9.16015625" defaultRowHeight="11.25"/>
  <cols>
    <col min="1" max="1" width="4.66015625" style="0" customWidth="1"/>
    <col min="2" max="2" width="6.5" style="0" customWidth="1"/>
    <col min="3" max="3" width="5.5" style="0" customWidth="1"/>
    <col min="4" max="4" width="24" style="0" customWidth="1"/>
    <col min="5" max="5" width="18.33203125" style="0" customWidth="1"/>
    <col min="6" max="6" width="11.33203125" style="0" customWidth="1"/>
    <col min="7" max="7" width="12" style="0" customWidth="1"/>
    <col min="8" max="8" width="11" style="0" customWidth="1"/>
    <col min="9" max="9" width="9.83203125" style="0" customWidth="1"/>
    <col min="10" max="10" width="10.66015625" style="0" customWidth="1"/>
    <col min="11" max="11" width="9.16015625" style="0" customWidth="1"/>
    <col min="12" max="12" width="11.66015625" style="0" customWidth="1"/>
    <col min="13" max="13" width="10.5" style="0" customWidth="1"/>
    <col min="14" max="14" width="11.66015625" style="0" customWidth="1"/>
    <col min="15" max="15" width="8.5" style="0" customWidth="1"/>
    <col min="16" max="16" width="6.5" style="0" customWidth="1"/>
    <col min="17" max="17" width="8.83203125" style="0" customWidth="1"/>
    <col min="18" max="18" width="9" style="0" customWidth="1"/>
    <col min="19" max="19" width="11.5" style="0" customWidth="1"/>
    <col min="20" max="20" width="9" style="0" customWidth="1"/>
    <col min="21" max="21" width="9.16015625" style="0" customWidth="1"/>
    <col min="22" max="22" width="8.5" style="0" customWidth="1"/>
    <col min="23" max="23" width="8.83203125" style="0" customWidth="1"/>
    <col min="24" max="24" width="8.33203125" style="0" customWidth="1"/>
    <col min="25" max="25" width="7.83203125" style="0" customWidth="1"/>
    <col min="26" max="26" width="7.66015625" style="0" customWidth="1"/>
    <col min="27" max="33" width="10.66015625" style="0" customWidth="1"/>
  </cols>
  <sheetData>
    <row r="1" spans="1:33" ht="19.5" customHeight="1">
      <c r="A1" s="2"/>
      <c r="B1" s="2"/>
      <c r="C1" s="2"/>
      <c r="D1" s="3"/>
      <c r="E1" s="4"/>
      <c r="F1" s="3"/>
      <c r="G1" s="3"/>
      <c r="H1" s="3"/>
      <c r="I1" s="3"/>
      <c r="J1" s="3"/>
      <c r="L1" s="3"/>
      <c r="M1" s="3"/>
      <c r="N1" s="3"/>
      <c r="O1" s="3"/>
      <c r="P1" s="3"/>
      <c r="Q1" s="3"/>
      <c r="R1" s="3"/>
      <c r="S1" s="3"/>
      <c r="T1" s="3"/>
      <c r="V1" s="3"/>
      <c r="W1" s="3"/>
      <c r="X1" s="25"/>
      <c r="Y1" s="25"/>
      <c r="Z1" s="77" t="s">
        <v>81</v>
      </c>
      <c r="AA1" s="26"/>
      <c r="AB1" s="26"/>
      <c r="AC1" s="26"/>
      <c r="AD1" s="26"/>
      <c r="AE1" s="26"/>
      <c r="AF1" s="26"/>
      <c r="AG1" s="26"/>
    </row>
    <row r="2" spans="1:33" ht="19.5" customHeight="1">
      <c r="A2" s="5" t="s">
        <v>82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78"/>
      <c r="AB2" s="78"/>
      <c r="AC2" s="78"/>
      <c r="AD2" s="78"/>
      <c r="AE2" s="32"/>
      <c r="AF2" s="32"/>
      <c r="AG2" s="32"/>
    </row>
    <row r="3" spans="1:33" ht="19.5" customHeight="1">
      <c r="A3" s="4"/>
      <c r="B3" s="2"/>
      <c r="C3" s="2"/>
      <c r="D3" s="6"/>
      <c r="E3" s="4"/>
      <c r="F3" s="6"/>
      <c r="G3" s="3"/>
      <c r="H3" s="6"/>
      <c r="I3" s="6"/>
      <c r="J3" s="6"/>
      <c r="K3" s="28"/>
      <c r="L3" s="6"/>
      <c r="M3" s="6"/>
      <c r="N3" s="6"/>
      <c r="O3" s="6"/>
      <c r="P3" s="6"/>
      <c r="Q3" s="6"/>
      <c r="R3" s="6"/>
      <c r="S3" s="6"/>
      <c r="T3" s="6"/>
      <c r="U3" s="28"/>
      <c r="V3" s="6"/>
      <c r="W3" s="6"/>
      <c r="X3" s="27"/>
      <c r="Y3" s="27"/>
      <c r="Z3" s="79" t="s">
        <v>2</v>
      </c>
      <c r="AA3" s="28"/>
      <c r="AB3" s="28"/>
      <c r="AC3" s="28"/>
      <c r="AD3" s="28"/>
      <c r="AE3" s="28"/>
      <c r="AF3" s="28"/>
      <c r="AG3" s="28"/>
    </row>
    <row r="4" spans="1:33" ht="19.5" customHeight="1">
      <c r="A4" s="7" t="s">
        <v>83</v>
      </c>
      <c r="B4" s="7"/>
      <c r="C4" s="7"/>
      <c r="D4" s="8" t="s">
        <v>49</v>
      </c>
      <c r="E4" s="8" t="s">
        <v>83</v>
      </c>
      <c r="F4" s="64" t="s">
        <v>84</v>
      </c>
      <c r="G4" s="11" t="s">
        <v>85</v>
      </c>
      <c r="H4" s="11"/>
      <c r="I4" s="11"/>
      <c r="J4" s="11"/>
      <c r="K4" s="11"/>
      <c r="L4" s="11" t="s">
        <v>86</v>
      </c>
      <c r="M4" s="11"/>
      <c r="N4" s="11"/>
      <c r="O4" s="11"/>
      <c r="P4" s="11"/>
      <c r="Q4" s="11"/>
      <c r="R4" s="11"/>
      <c r="S4" s="11"/>
      <c r="T4" s="11"/>
      <c r="U4" s="11"/>
      <c r="V4" s="11" t="s">
        <v>87</v>
      </c>
      <c r="W4" s="11" t="s">
        <v>88</v>
      </c>
      <c r="X4" s="11" t="s">
        <v>89</v>
      </c>
      <c r="Y4" s="11" t="s">
        <v>90</v>
      </c>
      <c r="Z4" s="11" t="s">
        <v>91</v>
      </c>
      <c r="AA4" s="28"/>
      <c r="AB4" s="28"/>
      <c r="AC4" s="28"/>
      <c r="AD4" s="28"/>
      <c r="AE4" s="28"/>
      <c r="AF4" s="28"/>
      <c r="AG4" s="28"/>
    </row>
    <row r="5" spans="1:33" ht="19.5" customHeight="1">
      <c r="A5" s="8" t="s">
        <v>92</v>
      </c>
      <c r="B5" s="8" t="s">
        <v>93</v>
      </c>
      <c r="C5" s="8" t="s">
        <v>94</v>
      </c>
      <c r="D5" s="8"/>
      <c r="E5" s="8"/>
      <c r="F5" s="8" t="s">
        <v>50</v>
      </c>
      <c r="G5" s="11" t="s">
        <v>62</v>
      </c>
      <c r="H5" s="12">
        <v>301</v>
      </c>
      <c r="I5" s="12">
        <v>302</v>
      </c>
      <c r="J5" s="12">
        <v>303</v>
      </c>
      <c r="K5" s="73"/>
      <c r="L5" s="11" t="s">
        <v>62</v>
      </c>
      <c r="M5" s="12">
        <v>302</v>
      </c>
      <c r="N5" s="12">
        <v>303</v>
      </c>
      <c r="O5" s="12"/>
      <c r="P5" s="12"/>
      <c r="Q5" s="12">
        <v>307</v>
      </c>
      <c r="R5" s="12"/>
      <c r="S5" s="12">
        <v>310</v>
      </c>
      <c r="T5" s="12">
        <v>399</v>
      </c>
      <c r="U5" s="114"/>
      <c r="V5" s="11"/>
      <c r="W5" s="11"/>
      <c r="X5" s="11"/>
      <c r="Y5" s="11"/>
      <c r="Z5" s="11"/>
      <c r="AA5" s="28"/>
      <c r="AB5" s="28"/>
      <c r="AC5" s="28"/>
      <c r="AD5" s="28"/>
      <c r="AE5" s="28"/>
      <c r="AF5" s="28"/>
      <c r="AG5" s="28"/>
    </row>
    <row r="6" spans="1:33" ht="36" customHeight="1">
      <c r="A6" s="8"/>
      <c r="B6" s="8"/>
      <c r="C6" s="8"/>
      <c r="D6" s="8"/>
      <c r="E6" s="8"/>
      <c r="F6" s="8"/>
      <c r="G6" s="11"/>
      <c r="H6" s="12" t="s">
        <v>95</v>
      </c>
      <c r="I6" s="12" t="s">
        <v>96</v>
      </c>
      <c r="J6" s="12" t="s">
        <v>97</v>
      </c>
      <c r="K6" s="74" t="s">
        <v>98</v>
      </c>
      <c r="L6" s="11"/>
      <c r="M6" s="12" t="s">
        <v>99</v>
      </c>
      <c r="N6" s="12" t="s">
        <v>100</v>
      </c>
      <c r="O6" s="12" t="s">
        <v>101</v>
      </c>
      <c r="P6" s="12" t="s">
        <v>102</v>
      </c>
      <c r="Q6" s="12" t="s">
        <v>103</v>
      </c>
      <c r="R6" s="12" t="s">
        <v>104</v>
      </c>
      <c r="S6" s="12" t="s">
        <v>105</v>
      </c>
      <c r="T6" s="12" t="s">
        <v>106</v>
      </c>
      <c r="U6" s="76" t="s">
        <v>107</v>
      </c>
      <c r="V6" s="11"/>
      <c r="W6" s="11"/>
      <c r="X6" s="11"/>
      <c r="Y6" s="11"/>
      <c r="Z6" s="11"/>
      <c r="AA6" s="26"/>
      <c r="AB6" s="26"/>
      <c r="AC6" s="26"/>
      <c r="AD6" s="26"/>
      <c r="AE6" s="26"/>
      <c r="AF6" s="26"/>
      <c r="AG6" s="26"/>
    </row>
    <row r="7" spans="1:33" ht="19.5" customHeight="1">
      <c r="A7" s="13" t="s">
        <v>77</v>
      </c>
      <c r="B7" s="13" t="s">
        <v>77</v>
      </c>
      <c r="C7" s="13" t="s">
        <v>77</v>
      </c>
      <c r="D7" s="13" t="s">
        <v>77</v>
      </c>
      <c r="E7" s="13" t="s">
        <v>77</v>
      </c>
      <c r="F7" s="13">
        <v>1</v>
      </c>
      <c r="G7" s="13">
        <v>2</v>
      </c>
      <c r="H7" s="13">
        <v>3</v>
      </c>
      <c r="I7" s="13">
        <v>4</v>
      </c>
      <c r="J7" s="13">
        <v>5</v>
      </c>
      <c r="K7" s="13">
        <v>6</v>
      </c>
      <c r="L7" s="13">
        <v>7</v>
      </c>
      <c r="M7" s="13">
        <v>8</v>
      </c>
      <c r="N7" s="13">
        <v>9</v>
      </c>
      <c r="O7" s="13">
        <v>10</v>
      </c>
      <c r="P7" s="13">
        <v>11</v>
      </c>
      <c r="Q7" s="13">
        <v>12</v>
      </c>
      <c r="R7" s="13">
        <v>13</v>
      </c>
      <c r="S7" s="13">
        <v>14</v>
      </c>
      <c r="T7" s="13">
        <v>15</v>
      </c>
      <c r="U7" s="13">
        <v>16</v>
      </c>
      <c r="V7" s="13">
        <v>17</v>
      </c>
      <c r="W7" s="13">
        <v>18</v>
      </c>
      <c r="X7" s="13">
        <v>19</v>
      </c>
      <c r="Y7" s="80">
        <v>20</v>
      </c>
      <c r="Z7" s="81">
        <v>21</v>
      </c>
      <c r="AA7" s="26"/>
      <c r="AB7" s="26"/>
      <c r="AC7" s="26"/>
      <c r="AD7" s="26"/>
      <c r="AE7" s="26"/>
      <c r="AF7" s="26"/>
      <c r="AG7" s="26"/>
    </row>
    <row r="8" spans="1:33" s="1" customFormat="1" ht="19.5" customHeight="1">
      <c r="A8" s="16"/>
      <c r="B8" s="16"/>
      <c r="C8" s="111"/>
      <c r="D8" s="112" t="s">
        <v>62</v>
      </c>
      <c r="E8" s="15"/>
      <c r="F8" s="19">
        <v>1455.51</v>
      </c>
      <c r="G8" s="20">
        <v>1118.26</v>
      </c>
      <c r="H8" s="20">
        <v>809.91</v>
      </c>
      <c r="I8" s="20">
        <v>295.35</v>
      </c>
      <c r="J8" s="20">
        <v>5</v>
      </c>
      <c r="K8" s="113">
        <v>8</v>
      </c>
      <c r="L8" s="20">
        <v>337.25</v>
      </c>
      <c r="M8" s="20">
        <v>337.25</v>
      </c>
      <c r="N8" s="30">
        <v>0</v>
      </c>
      <c r="O8" s="19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113">
        <v>0</v>
      </c>
      <c r="V8" s="20">
        <v>0</v>
      </c>
      <c r="W8" s="20">
        <v>0</v>
      </c>
      <c r="X8" s="20">
        <v>0</v>
      </c>
      <c r="Y8" s="20">
        <v>0</v>
      </c>
      <c r="Z8" s="30">
        <v>0</v>
      </c>
      <c r="AA8" s="83"/>
      <c r="AB8" s="83"/>
      <c r="AC8" s="115"/>
      <c r="AD8" s="115"/>
      <c r="AE8" s="115"/>
      <c r="AF8" s="115"/>
      <c r="AG8" s="115"/>
    </row>
    <row r="9" spans="1:33" ht="19.5" customHeight="1">
      <c r="A9" s="16"/>
      <c r="B9" s="16"/>
      <c r="C9" s="111"/>
      <c r="D9" s="112" t="s">
        <v>78</v>
      </c>
      <c r="E9" s="15"/>
      <c r="F9" s="19">
        <v>1455.51</v>
      </c>
      <c r="G9" s="20">
        <v>1118.26</v>
      </c>
      <c r="H9" s="20">
        <v>809.91</v>
      </c>
      <c r="I9" s="20">
        <v>295.35</v>
      </c>
      <c r="J9" s="20">
        <v>5</v>
      </c>
      <c r="K9" s="113">
        <v>8</v>
      </c>
      <c r="L9" s="20">
        <v>337.25</v>
      </c>
      <c r="M9" s="20">
        <v>337.25</v>
      </c>
      <c r="N9" s="30">
        <v>0</v>
      </c>
      <c r="O9" s="19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113">
        <v>0</v>
      </c>
      <c r="V9" s="20">
        <v>0</v>
      </c>
      <c r="W9" s="20">
        <v>0</v>
      </c>
      <c r="X9" s="20">
        <v>0</v>
      </c>
      <c r="Y9" s="20">
        <v>0</v>
      </c>
      <c r="Z9" s="30">
        <v>0</v>
      </c>
      <c r="AA9" s="26"/>
      <c r="AB9" s="26"/>
      <c r="AC9" s="26"/>
      <c r="AD9" s="26"/>
      <c r="AE9" s="26"/>
      <c r="AF9" s="26"/>
      <c r="AG9" s="26"/>
    </row>
    <row r="10" spans="1:33" ht="19.5" customHeight="1">
      <c r="A10" s="16"/>
      <c r="B10" s="16"/>
      <c r="C10" s="111"/>
      <c r="D10" s="112" t="s">
        <v>80</v>
      </c>
      <c r="E10" s="15"/>
      <c r="F10" s="19">
        <v>1455.51</v>
      </c>
      <c r="G10" s="20">
        <v>1118.26</v>
      </c>
      <c r="H10" s="20">
        <v>809.91</v>
      </c>
      <c r="I10" s="20">
        <v>295.35</v>
      </c>
      <c r="J10" s="20">
        <v>5</v>
      </c>
      <c r="K10" s="113">
        <v>8</v>
      </c>
      <c r="L10" s="20">
        <v>337.25</v>
      </c>
      <c r="M10" s="20">
        <v>337.25</v>
      </c>
      <c r="N10" s="30">
        <v>0</v>
      </c>
      <c r="O10" s="19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113">
        <v>0</v>
      </c>
      <c r="V10" s="20">
        <v>0</v>
      </c>
      <c r="W10" s="20">
        <v>0</v>
      </c>
      <c r="X10" s="20">
        <v>0</v>
      </c>
      <c r="Y10" s="20">
        <v>0</v>
      </c>
      <c r="Z10" s="30">
        <v>0</v>
      </c>
      <c r="AA10" s="26"/>
      <c r="AB10" s="26"/>
      <c r="AC10" s="26"/>
      <c r="AD10" s="26"/>
      <c r="AE10" s="26"/>
      <c r="AF10" s="26"/>
      <c r="AG10" s="26"/>
    </row>
    <row r="11" spans="1:33" ht="19.5" customHeight="1">
      <c r="A11" s="16" t="s">
        <v>108</v>
      </c>
      <c r="B11" s="16" t="s">
        <v>109</v>
      </c>
      <c r="C11" s="111" t="s">
        <v>110</v>
      </c>
      <c r="D11" s="112" t="s">
        <v>111</v>
      </c>
      <c r="E11" s="15" t="s">
        <v>112</v>
      </c>
      <c r="F11" s="19">
        <v>1118.26</v>
      </c>
      <c r="G11" s="20">
        <v>1118.26</v>
      </c>
      <c r="H11" s="20">
        <v>809.91</v>
      </c>
      <c r="I11" s="20">
        <v>295.35</v>
      </c>
      <c r="J11" s="20">
        <v>5</v>
      </c>
      <c r="K11" s="113">
        <v>8</v>
      </c>
      <c r="L11" s="20">
        <v>0</v>
      </c>
      <c r="M11" s="20">
        <v>0</v>
      </c>
      <c r="N11" s="30">
        <v>0</v>
      </c>
      <c r="O11" s="19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113">
        <v>0</v>
      </c>
      <c r="V11" s="20">
        <v>0</v>
      </c>
      <c r="W11" s="20">
        <v>0</v>
      </c>
      <c r="X11" s="20">
        <v>0</v>
      </c>
      <c r="Y11" s="20">
        <v>0</v>
      </c>
      <c r="Z11" s="30">
        <v>0</v>
      </c>
      <c r="AA11" s="26"/>
      <c r="AB11" s="26"/>
      <c r="AC11" s="26"/>
      <c r="AD11" s="26"/>
      <c r="AE11" s="26"/>
      <c r="AF11" s="26"/>
      <c r="AG11" s="26"/>
    </row>
    <row r="12" spans="1:33" ht="19.5" customHeight="1">
      <c r="A12" s="16" t="s">
        <v>108</v>
      </c>
      <c r="B12" s="16" t="s">
        <v>109</v>
      </c>
      <c r="C12" s="111" t="s">
        <v>113</v>
      </c>
      <c r="D12" s="112" t="s">
        <v>111</v>
      </c>
      <c r="E12" s="15" t="s">
        <v>114</v>
      </c>
      <c r="F12" s="19">
        <v>337.25</v>
      </c>
      <c r="G12" s="20">
        <v>0</v>
      </c>
      <c r="H12" s="20">
        <v>0</v>
      </c>
      <c r="I12" s="20">
        <v>0</v>
      </c>
      <c r="J12" s="20">
        <v>0</v>
      </c>
      <c r="K12" s="113">
        <v>0</v>
      </c>
      <c r="L12" s="20">
        <v>337.25</v>
      </c>
      <c r="M12" s="20">
        <v>337.25</v>
      </c>
      <c r="N12" s="30">
        <v>0</v>
      </c>
      <c r="O12" s="19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113">
        <v>0</v>
      </c>
      <c r="V12" s="20">
        <v>0</v>
      </c>
      <c r="W12" s="20">
        <v>0</v>
      </c>
      <c r="X12" s="20">
        <v>0</v>
      </c>
      <c r="Y12" s="20">
        <v>0</v>
      </c>
      <c r="Z12" s="30">
        <v>0</v>
      </c>
      <c r="AA12" s="26"/>
      <c r="AB12" s="26"/>
      <c r="AC12" s="26"/>
      <c r="AD12" s="26"/>
      <c r="AE12" s="26"/>
      <c r="AF12" s="26"/>
      <c r="AG12" s="26"/>
    </row>
    <row r="13" spans="1:33" ht="19.5" customHeight="1">
      <c r="A13" s="21"/>
      <c r="B13" s="22"/>
      <c r="C13" s="22"/>
      <c r="D13" s="23"/>
      <c r="E13" s="24"/>
      <c r="F13" s="25"/>
      <c r="G13" s="25"/>
      <c r="H13" s="25"/>
      <c r="I13" s="25"/>
      <c r="J13" s="25"/>
      <c r="L13" s="25"/>
      <c r="M13" s="25"/>
      <c r="N13" s="25"/>
      <c r="O13" s="25"/>
      <c r="P13" s="25"/>
      <c r="Q13" s="25"/>
      <c r="R13" s="25"/>
      <c r="S13" s="25"/>
      <c r="T13" s="25"/>
      <c r="V13" s="25"/>
      <c r="W13" s="25"/>
      <c r="X13" s="25"/>
      <c r="Y13" s="25"/>
      <c r="Z13" s="25"/>
      <c r="AA13" s="26"/>
      <c r="AB13" s="26"/>
      <c r="AC13" s="26"/>
      <c r="AD13" s="26"/>
      <c r="AE13" s="26"/>
      <c r="AF13" s="26"/>
      <c r="AG13" s="26"/>
    </row>
  </sheetData>
  <sheetProtection formatCells="0" formatColumns="0" formatRows="0"/>
  <mergeCells count="16">
    <mergeCell ref="A2:Z2"/>
    <mergeCell ref="G4:K4"/>
    <mergeCell ref="L4:U4"/>
    <mergeCell ref="A5:A6"/>
    <mergeCell ref="B5:B6"/>
    <mergeCell ref="C5:C6"/>
    <mergeCell ref="D4:D6"/>
    <mergeCell ref="E4:E6"/>
    <mergeCell ref="F5:F6"/>
    <mergeCell ref="G5:G6"/>
    <mergeCell ref="L5:L6"/>
    <mergeCell ref="V4:V6"/>
    <mergeCell ref="W4:W6"/>
    <mergeCell ref="X4:X6"/>
    <mergeCell ref="Y4:Y6"/>
    <mergeCell ref="Z4:Z6"/>
  </mergeCells>
  <printOptions horizontalCentered="1"/>
  <pageMargins left="0.39" right="0.39" top="0.67" bottom="0.67" header="0.5" footer="0.5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showZeros="0" workbookViewId="0" topLeftCell="A1">
      <selection activeCell="G10" sqref="G10"/>
    </sheetView>
  </sheetViews>
  <sheetFormatPr defaultColWidth="9.16015625" defaultRowHeight="11.25"/>
  <cols>
    <col min="1" max="1" width="44.83203125" style="0" customWidth="1"/>
    <col min="2" max="2" width="22.33203125" style="0" customWidth="1"/>
    <col min="3" max="3" width="47.16015625" style="0" customWidth="1"/>
    <col min="4" max="4" width="23.66015625" style="0" customWidth="1"/>
  </cols>
  <sheetData>
    <row r="1" spans="1:8" ht="14.25" customHeight="1">
      <c r="A1" s="84"/>
      <c r="B1" s="84"/>
      <c r="C1" s="84"/>
      <c r="D1" s="85" t="s">
        <v>0</v>
      </c>
      <c r="E1" s="84"/>
      <c r="F1" s="84"/>
      <c r="G1" s="84"/>
      <c r="H1" s="84"/>
    </row>
    <row r="2" spans="1:8" ht="21" customHeight="1">
      <c r="A2" s="86" t="s">
        <v>115</v>
      </c>
      <c r="B2" s="86"/>
      <c r="C2" s="86"/>
      <c r="D2" s="86"/>
      <c r="E2" s="84"/>
      <c r="F2" s="84"/>
      <c r="G2" s="84"/>
      <c r="H2" s="84"/>
    </row>
    <row r="3" spans="1:8" ht="13.5" customHeight="1">
      <c r="A3" s="84"/>
      <c r="B3" s="84"/>
      <c r="C3" s="84"/>
      <c r="D3" s="79" t="s">
        <v>2</v>
      </c>
      <c r="E3" s="84"/>
      <c r="F3" s="84"/>
      <c r="G3" s="84"/>
      <c r="H3" s="84"/>
    </row>
    <row r="4" spans="1:8" ht="18" customHeight="1">
      <c r="A4" s="87" t="s">
        <v>3</v>
      </c>
      <c r="B4" s="88"/>
      <c r="C4" s="64" t="s">
        <v>4</v>
      </c>
      <c r="D4" s="88"/>
      <c r="E4" s="89"/>
      <c r="F4" s="84"/>
      <c r="G4" s="84"/>
      <c r="H4" s="84"/>
    </row>
    <row r="5" spans="1:8" ht="18" customHeight="1">
      <c r="A5" s="90" t="s">
        <v>5</v>
      </c>
      <c r="B5" s="91" t="s">
        <v>6</v>
      </c>
      <c r="C5" s="90" t="s">
        <v>5</v>
      </c>
      <c r="D5" s="91" t="s">
        <v>6</v>
      </c>
      <c r="E5" s="84"/>
      <c r="F5" s="84"/>
      <c r="G5" s="84"/>
      <c r="H5" s="84"/>
    </row>
    <row r="6" spans="1:8" s="1" customFormat="1" ht="18" customHeight="1">
      <c r="A6" s="92" t="s">
        <v>7</v>
      </c>
      <c r="B6" s="93">
        <v>1086.71</v>
      </c>
      <c r="C6" s="94" t="s">
        <v>8</v>
      </c>
      <c r="D6" s="30">
        <f>SUM(D7:D10)</f>
        <v>881.71</v>
      </c>
      <c r="E6" s="95"/>
      <c r="F6" s="95"/>
      <c r="G6" s="95"/>
      <c r="H6" s="95"/>
    </row>
    <row r="7" spans="1:8" s="1" customFormat="1" ht="18" customHeight="1">
      <c r="A7" s="92" t="s">
        <v>9</v>
      </c>
      <c r="B7" s="93">
        <v>881.71</v>
      </c>
      <c r="C7" s="94" t="s">
        <v>10</v>
      </c>
      <c r="D7" s="70">
        <v>764.11</v>
      </c>
      <c r="E7" s="95"/>
      <c r="F7" s="95"/>
      <c r="G7" s="95"/>
      <c r="H7" s="95"/>
    </row>
    <row r="8" spans="1:8" s="1" customFormat="1" ht="17.25" customHeight="1">
      <c r="A8" s="96" t="s">
        <v>11</v>
      </c>
      <c r="B8" s="93">
        <v>205</v>
      </c>
      <c r="C8" s="94" t="s">
        <v>12</v>
      </c>
      <c r="D8" s="70">
        <v>112.6</v>
      </c>
      <c r="E8" s="95"/>
      <c r="F8" s="95"/>
      <c r="G8" s="95"/>
      <c r="H8" s="95"/>
    </row>
    <row r="9" spans="1:8" s="1" customFormat="1" ht="16.5" customHeight="1">
      <c r="A9" s="96" t="s">
        <v>13</v>
      </c>
      <c r="B9" s="93"/>
      <c r="C9" s="97" t="s">
        <v>14</v>
      </c>
      <c r="D9" s="70">
        <v>5</v>
      </c>
      <c r="E9" s="95"/>
      <c r="F9" s="95"/>
      <c r="G9" s="95"/>
      <c r="H9" s="95"/>
    </row>
    <row r="10" spans="1:8" s="1" customFormat="1" ht="16.5" customHeight="1">
      <c r="A10" s="96" t="s">
        <v>15</v>
      </c>
      <c r="B10" s="98">
        <v>0</v>
      </c>
      <c r="C10" s="99" t="s">
        <v>16</v>
      </c>
      <c r="D10" s="100"/>
      <c r="E10" s="95"/>
      <c r="F10" s="95"/>
      <c r="G10" s="95"/>
      <c r="H10" s="95"/>
    </row>
    <row r="11" spans="1:8" s="1" customFormat="1" ht="16.5" customHeight="1">
      <c r="A11" s="96" t="s">
        <v>17</v>
      </c>
      <c r="B11" s="93">
        <v>0</v>
      </c>
      <c r="C11" s="101" t="s">
        <v>18</v>
      </c>
      <c r="D11" s="102">
        <f>SUM(D12:D20)</f>
        <v>205</v>
      </c>
      <c r="E11" s="95"/>
      <c r="F11" s="95"/>
      <c r="G11" s="95"/>
      <c r="H11" s="95"/>
    </row>
    <row r="12" spans="1:8" s="1" customFormat="1" ht="16.5" customHeight="1">
      <c r="A12" s="92" t="s">
        <v>19</v>
      </c>
      <c r="B12" s="93">
        <v>0</v>
      </c>
      <c r="C12" s="94" t="s">
        <v>20</v>
      </c>
      <c r="D12" s="103">
        <v>205</v>
      </c>
      <c r="E12" s="95"/>
      <c r="F12" s="95"/>
      <c r="G12" s="95"/>
      <c r="H12" s="95"/>
    </row>
    <row r="13" spans="1:8" s="1" customFormat="1" ht="16.5" customHeight="1">
      <c r="A13" s="96" t="s">
        <v>21</v>
      </c>
      <c r="B13" s="93">
        <v>0</v>
      </c>
      <c r="C13" s="94" t="s">
        <v>22</v>
      </c>
      <c r="D13" s="93"/>
      <c r="E13" s="95"/>
      <c r="F13" s="95"/>
      <c r="G13" s="95"/>
      <c r="H13" s="95"/>
    </row>
    <row r="14" spans="1:8" s="1" customFormat="1" ht="16.5" customHeight="1">
      <c r="A14" s="92" t="s">
        <v>23</v>
      </c>
      <c r="B14" s="93">
        <v>0</v>
      </c>
      <c r="C14" s="94" t="s">
        <v>24</v>
      </c>
      <c r="D14" s="93"/>
      <c r="E14" s="95"/>
      <c r="F14" s="95"/>
      <c r="G14" s="95"/>
      <c r="H14" s="95"/>
    </row>
    <row r="15" spans="1:8" s="1" customFormat="1" ht="16.5" customHeight="1">
      <c r="A15" s="92" t="s">
        <v>25</v>
      </c>
      <c r="B15" s="30"/>
      <c r="C15" s="94" t="s">
        <v>26</v>
      </c>
      <c r="D15" s="93"/>
      <c r="E15" s="95"/>
      <c r="F15" s="95"/>
      <c r="G15" s="95"/>
      <c r="H15" s="95"/>
    </row>
    <row r="16" spans="1:8" s="1" customFormat="1" ht="16.5" customHeight="1">
      <c r="A16" s="104"/>
      <c r="B16" s="102"/>
      <c r="C16" s="92" t="s">
        <v>27</v>
      </c>
      <c r="D16" s="93"/>
      <c r="E16" s="95"/>
      <c r="F16" s="95"/>
      <c r="G16" s="95"/>
      <c r="H16" s="95"/>
    </row>
    <row r="17" spans="1:8" s="1" customFormat="1" ht="16.5" customHeight="1">
      <c r="A17" s="104"/>
      <c r="B17" s="30"/>
      <c r="C17" s="92" t="s">
        <v>28</v>
      </c>
      <c r="D17" s="93"/>
      <c r="E17" s="95"/>
      <c r="F17" s="95"/>
      <c r="G17" s="95"/>
      <c r="H17" s="95"/>
    </row>
    <row r="18" spans="1:8" s="1" customFormat="1" ht="16.5" customHeight="1">
      <c r="A18" s="104"/>
      <c r="B18" s="105"/>
      <c r="C18" s="92" t="s">
        <v>29</v>
      </c>
      <c r="D18" s="93"/>
      <c r="E18" s="95"/>
      <c r="F18" s="95"/>
      <c r="G18" s="95"/>
      <c r="H18" s="95"/>
    </row>
    <row r="19" spans="1:8" s="1" customFormat="1" ht="16.5" customHeight="1">
      <c r="A19" s="106" t="s">
        <v>30</v>
      </c>
      <c r="B19" s="30">
        <f>SUM(B6,B11)</f>
        <v>1086.71</v>
      </c>
      <c r="C19" s="94" t="s">
        <v>31</v>
      </c>
      <c r="D19" s="93">
        <v>0</v>
      </c>
      <c r="E19" s="95"/>
      <c r="F19" s="95"/>
      <c r="G19" s="95"/>
      <c r="H19" s="95"/>
    </row>
    <row r="20" spans="1:8" s="1" customFormat="1" ht="16.5" customHeight="1">
      <c r="A20" s="104"/>
      <c r="B20" s="107"/>
      <c r="C20" s="96" t="s">
        <v>32</v>
      </c>
      <c r="D20" s="93">
        <v>0</v>
      </c>
      <c r="E20" s="95"/>
      <c r="F20" s="95"/>
      <c r="G20" s="95"/>
      <c r="H20" s="95"/>
    </row>
    <row r="21" spans="1:8" s="1" customFormat="1" ht="16.5" customHeight="1">
      <c r="A21" s="104"/>
      <c r="B21" s="105"/>
      <c r="C21" s="92" t="s">
        <v>33</v>
      </c>
      <c r="D21" s="93">
        <v>0</v>
      </c>
      <c r="E21" s="95"/>
      <c r="F21" s="95"/>
      <c r="G21" s="95"/>
      <c r="H21" s="95"/>
    </row>
    <row r="22" spans="1:8" s="1" customFormat="1" ht="16.5" customHeight="1">
      <c r="A22" s="92" t="s">
        <v>34</v>
      </c>
      <c r="B22" s="93">
        <v>0</v>
      </c>
      <c r="C22" s="108" t="s">
        <v>35</v>
      </c>
      <c r="D22" s="30">
        <f>SUM(D6,D11)</f>
        <v>1086.71</v>
      </c>
      <c r="E22" s="95"/>
      <c r="F22" s="95"/>
      <c r="G22" s="95"/>
      <c r="H22" s="95"/>
    </row>
    <row r="23" spans="1:8" s="1" customFormat="1" ht="16.5" customHeight="1">
      <c r="A23" s="92" t="s">
        <v>36</v>
      </c>
      <c r="B23" s="93">
        <v>0</v>
      </c>
      <c r="C23" s="94" t="s">
        <v>37</v>
      </c>
      <c r="D23" s="103">
        <v>0</v>
      </c>
      <c r="E23" s="95"/>
      <c r="F23" s="95"/>
      <c r="G23" s="95"/>
      <c r="H23" s="95"/>
    </row>
    <row r="24" spans="1:8" s="1" customFormat="1" ht="16.5" customHeight="1">
      <c r="A24" s="92" t="s">
        <v>38</v>
      </c>
      <c r="B24" s="93">
        <v>0</v>
      </c>
      <c r="C24" s="94" t="s">
        <v>39</v>
      </c>
      <c r="D24" s="98">
        <v>0</v>
      </c>
      <c r="E24" s="109"/>
      <c r="F24" s="95"/>
      <c r="G24" s="95"/>
      <c r="H24" s="95"/>
    </row>
    <row r="25" spans="1:8" s="1" customFormat="1" ht="16.5" customHeight="1">
      <c r="A25" s="92" t="s">
        <v>40</v>
      </c>
      <c r="B25" s="93"/>
      <c r="C25" s="110" t="s">
        <v>41</v>
      </c>
      <c r="D25" s="93">
        <v>0</v>
      </c>
      <c r="E25" s="95"/>
      <c r="F25" s="95"/>
      <c r="G25" s="95"/>
      <c r="H25" s="95"/>
    </row>
    <row r="26" spans="1:8" s="1" customFormat="1" ht="16.5" customHeight="1">
      <c r="A26" s="96" t="s">
        <v>42</v>
      </c>
      <c r="B26" s="93">
        <v>0</v>
      </c>
      <c r="C26" s="94" t="s">
        <v>43</v>
      </c>
      <c r="D26" s="93">
        <v>0</v>
      </c>
      <c r="E26" s="95"/>
      <c r="F26" s="95"/>
      <c r="G26" s="95"/>
      <c r="H26" s="95"/>
    </row>
    <row r="27" spans="1:8" s="1" customFormat="1" ht="16.5" customHeight="1">
      <c r="A27" s="106" t="s">
        <v>44</v>
      </c>
      <c r="B27" s="30">
        <f>SUM(B19)</f>
        <v>1086.71</v>
      </c>
      <c r="C27" s="108" t="s">
        <v>45</v>
      </c>
      <c r="D27" s="30">
        <f>SUM(D22)</f>
        <v>1086.71</v>
      </c>
      <c r="E27" s="95"/>
      <c r="F27" s="95"/>
      <c r="G27" s="95"/>
      <c r="H27" s="95"/>
    </row>
    <row r="28" spans="1:8" ht="16.5" customHeight="1">
      <c r="A28" s="84"/>
      <c r="B28" s="84"/>
      <c r="C28" s="84"/>
      <c r="D28" s="84"/>
      <c r="E28" s="84"/>
      <c r="F28" s="84"/>
      <c r="G28" s="84"/>
      <c r="H28" s="84"/>
    </row>
  </sheetData>
  <sheetProtection/>
  <mergeCells count="1">
    <mergeCell ref="A2:D2"/>
  </mergeCells>
  <printOptions horizontalCentered="1" verticalCentered="1"/>
  <pageMargins left="0.39" right="0.39" top="0.47" bottom="0.51" header="0.39" footer="0.23999999999999996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"/>
  <sheetViews>
    <sheetView showGridLines="0" showZeros="0" workbookViewId="0" topLeftCell="A1">
      <selection activeCell="M8" sqref="M8"/>
    </sheetView>
  </sheetViews>
  <sheetFormatPr defaultColWidth="9.16015625" defaultRowHeight="11.25"/>
  <cols>
    <col min="1" max="1" width="4.66015625" style="0" customWidth="1"/>
    <col min="2" max="2" width="6.5" style="0" customWidth="1"/>
    <col min="3" max="3" width="5.5" style="0" customWidth="1"/>
    <col min="4" max="4" width="24" style="0" customWidth="1"/>
    <col min="5" max="5" width="18.33203125" style="0" customWidth="1"/>
    <col min="6" max="6" width="11.33203125" style="0" customWidth="1"/>
    <col min="7" max="7" width="12" style="0" customWidth="1"/>
    <col min="8" max="8" width="11" style="0" customWidth="1"/>
    <col min="9" max="9" width="9.83203125" style="0" customWidth="1"/>
    <col min="10" max="10" width="10.66015625" style="0" customWidth="1"/>
    <col min="11" max="11" width="9.16015625" style="0" customWidth="1"/>
    <col min="12" max="12" width="11.66015625" style="0" customWidth="1"/>
    <col min="13" max="13" width="10.5" style="0" customWidth="1"/>
    <col min="14" max="14" width="11.66015625" style="0" customWidth="1"/>
    <col min="15" max="15" width="8.5" style="0" customWidth="1"/>
    <col min="16" max="16" width="6.5" style="0" customWidth="1"/>
    <col min="17" max="17" width="8.83203125" style="0" customWidth="1"/>
    <col min="18" max="18" width="9" style="0" customWidth="1"/>
    <col min="19" max="19" width="11.5" style="0" customWidth="1"/>
    <col min="20" max="20" width="9" style="0" customWidth="1"/>
    <col min="21" max="21" width="9.16015625" style="0" customWidth="1"/>
    <col min="22" max="22" width="8.5" style="0" customWidth="1"/>
    <col min="23" max="23" width="8.83203125" style="0" customWidth="1"/>
    <col min="24" max="24" width="8.33203125" style="0" customWidth="1"/>
    <col min="25" max="25" width="7.83203125" style="0" customWidth="1"/>
    <col min="26" max="26" width="7.66015625" style="0" customWidth="1"/>
    <col min="27" max="33" width="10.66015625" style="0" customWidth="1"/>
  </cols>
  <sheetData>
    <row r="1" spans="1:33" ht="19.5" customHeight="1">
      <c r="A1" s="2"/>
      <c r="B1" s="2"/>
      <c r="C1" s="2"/>
      <c r="D1" s="3"/>
      <c r="E1" s="4"/>
      <c r="F1" s="3"/>
      <c r="G1" s="3"/>
      <c r="H1" s="3"/>
      <c r="I1" s="3"/>
      <c r="J1" s="3"/>
      <c r="L1" s="3"/>
      <c r="M1" s="3"/>
      <c r="N1" s="3"/>
      <c r="O1" s="3"/>
      <c r="P1" s="3"/>
      <c r="Q1" s="3"/>
      <c r="R1" s="3"/>
      <c r="S1" s="3"/>
      <c r="T1" s="3"/>
      <c r="V1" s="3"/>
      <c r="W1" s="3"/>
      <c r="X1" s="25"/>
      <c r="Y1" s="25"/>
      <c r="Z1" s="77" t="s">
        <v>116</v>
      </c>
      <c r="AA1" s="26"/>
      <c r="AB1" s="26"/>
      <c r="AC1" s="26"/>
      <c r="AD1" s="26"/>
      <c r="AE1" s="26"/>
      <c r="AF1" s="26"/>
      <c r="AG1" s="26"/>
    </row>
    <row r="2" spans="1:33" ht="19.5" customHeight="1">
      <c r="A2" s="5" t="s">
        <v>117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78"/>
      <c r="AB2" s="78"/>
      <c r="AC2" s="78"/>
      <c r="AD2" s="78"/>
      <c r="AE2" s="32"/>
      <c r="AF2" s="32"/>
      <c r="AG2" s="32"/>
    </row>
    <row r="3" spans="1:33" ht="19.5" customHeight="1">
      <c r="A3" s="4"/>
      <c r="B3" s="2"/>
      <c r="C3" s="2"/>
      <c r="D3" s="6"/>
      <c r="E3" s="4"/>
      <c r="F3" s="6"/>
      <c r="G3" s="3"/>
      <c r="H3" s="6"/>
      <c r="I3" s="6"/>
      <c r="J3" s="6"/>
      <c r="K3" s="28"/>
      <c r="L3" s="6"/>
      <c r="M3" s="6"/>
      <c r="N3" s="6"/>
      <c r="O3" s="6"/>
      <c r="P3" s="6"/>
      <c r="Q3" s="6"/>
      <c r="R3" s="6"/>
      <c r="S3" s="6"/>
      <c r="T3" s="6"/>
      <c r="U3" s="28"/>
      <c r="V3" s="6"/>
      <c r="W3" s="6"/>
      <c r="X3" s="27"/>
      <c r="Y3" s="27"/>
      <c r="Z3" s="79" t="s">
        <v>2</v>
      </c>
      <c r="AA3" s="28"/>
      <c r="AB3" s="28"/>
      <c r="AC3" s="28"/>
      <c r="AD3" s="28"/>
      <c r="AE3" s="28"/>
      <c r="AF3" s="28"/>
      <c r="AG3" s="28"/>
    </row>
    <row r="4" spans="1:33" ht="19.5" customHeight="1">
      <c r="A4" s="7" t="s">
        <v>83</v>
      </c>
      <c r="B4" s="7"/>
      <c r="C4" s="7"/>
      <c r="D4" s="8" t="s">
        <v>49</v>
      </c>
      <c r="E4" s="8" t="s">
        <v>83</v>
      </c>
      <c r="F4" s="64" t="s">
        <v>84</v>
      </c>
      <c r="G4" s="11" t="s">
        <v>85</v>
      </c>
      <c r="H4" s="11"/>
      <c r="I4" s="11"/>
      <c r="J4" s="11"/>
      <c r="K4" s="11"/>
      <c r="L4" s="11" t="s">
        <v>86</v>
      </c>
      <c r="M4" s="11"/>
      <c r="N4" s="11"/>
      <c r="O4" s="11"/>
      <c r="P4" s="11"/>
      <c r="Q4" s="11"/>
      <c r="R4" s="11"/>
      <c r="S4" s="11"/>
      <c r="T4" s="11"/>
      <c r="U4" s="11"/>
      <c r="V4" s="11" t="s">
        <v>87</v>
      </c>
      <c r="W4" s="11" t="s">
        <v>88</v>
      </c>
      <c r="X4" s="11" t="s">
        <v>89</v>
      </c>
      <c r="Y4" s="11" t="s">
        <v>90</v>
      </c>
      <c r="Z4" s="11" t="s">
        <v>91</v>
      </c>
      <c r="AA4" s="28"/>
      <c r="AB4" s="28"/>
      <c r="AC4" s="28"/>
      <c r="AD4" s="28"/>
      <c r="AE4" s="28"/>
      <c r="AF4" s="28"/>
      <c r="AG4" s="28"/>
    </row>
    <row r="5" spans="1:33" ht="19.5" customHeight="1">
      <c r="A5" s="8" t="s">
        <v>92</v>
      </c>
      <c r="B5" s="8" t="s">
        <v>93</v>
      </c>
      <c r="C5" s="8" t="s">
        <v>94</v>
      </c>
      <c r="D5" s="8"/>
      <c r="E5" s="8"/>
      <c r="F5" s="8" t="s">
        <v>50</v>
      </c>
      <c r="G5" s="11" t="s">
        <v>62</v>
      </c>
      <c r="H5" s="12">
        <v>301</v>
      </c>
      <c r="I5" s="12">
        <v>302</v>
      </c>
      <c r="J5" s="12">
        <v>303</v>
      </c>
      <c r="K5" s="73"/>
      <c r="L5" s="11" t="s">
        <v>62</v>
      </c>
      <c r="M5" s="12">
        <v>302</v>
      </c>
      <c r="N5" s="12">
        <v>303</v>
      </c>
      <c r="O5" s="12"/>
      <c r="P5" s="12"/>
      <c r="Q5" s="12">
        <v>307</v>
      </c>
      <c r="R5" s="12"/>
      <c r="S5" s="12">
        <v>310</v>
      </c>
      <c r="T5" s="12">
        <v>399</v>
      </c>
      <c r="U5" s="73"/>
      <c r="V5" s="11"/>
      <c r="W5" s="11"/>
      <c r="X5" s="11"/>
      <c r="Y5" s="11"/>
      <c r="Z5" s="11"/>
      <c r="AA5" s="28"/>
      <c r="AB5" s="28"/>
      <c r="AC5" s="28"/>
      <c r="AD5" s="28"/>
      <c r="AE5" s="28"/>
      <c r="AF5" s="28"/>
      <c r="AG5" s="28"/>
    </row>
    <row r="6" spans="1:33" ht="36" customHeight="1">
      <c r="A6" s="8"/>
      <c r="B6" s="8"/>
      <c r="C6" s="8"/>
      <c r="D6" s="8"/>
      <c r="E6" s="8"/>
      <c r="F6" s="65"/>
      <c r="G6" s="11"/>
      <c r="H6" s="12" t="s">
        <v>95</v>
      </c>
      <c r="I6" s="12" t="s">
        <v>96</v>
      </c>
      <c r="J6" s="12" t="s">
        <v>97</v>
      </c>
      <c r="K6" s="74" t="s">
        <v>98</v>
      </c>
      <c r="L6" s="11"/>
      <c r="M6" s="12" t="s">
        <v>99</v>
      </c>
      <c r="N6" s="12" t="s">
        <v>100</v>
      </c>
      <c r="O6" s="12" t="s">
        <v>101</v>
      </c>
      <c r="P6" s="12" t="s">
        <v>102</v>
      </c>
      <c r="Q6" s="12" t="s">
        <v>103</v>
      </c>
      <c r="R6" s="12" t="s">
        <v>104</v>
      </c>
      <c r="S6" s="12" t="s">
        <v>105</v>
      </c>
      <c r="T6" s="12" t="s">
        <v>106</v>
      </c>
      <c r="U6" s="76" t="s">
        <v>107</v>
      </c>
      <c r="V6" s="11"/>
      <c r="W6" s="11"/>
      <c r="X6" s="11"/>
      <c r="Y6" s="11"/>
      <c r="Z6" s="11"/>
      <c r="AA6" s="26"/>
      <c r="AB6" s="26"/>
      <c r="AC6" s="26"/>
      <c r="AD6" s="26"/>
      <c r="AE6" s="26"/>
      <c r="AF6" s="26"/>
      <c r="AG6" s="26"/>
    </row>
    <row r="7" spans="1:33" ht="19.5" customHeight="1">
      <c r="A7" s="13" t="s">
        <v>77</v>
      </c>
      <c r="B7" s="13" t="s">
        <v>77</v>
      </c>
      <c r="C7" s="13" t="s">
        <v>77</v>
      </c>
      <c r="D7" s="13" t="s">
        <v>77</v>
      </c>
      <c r="E7" s="66" t="s">
        <v>77</v>
      </c>
      <c r="F7" s="67">
        <v>1</v>
      </c>
      <c r="G7" s="68">
        <v>2</v>
      </c>
      <c r="H7" s="13">
        <v>3</v>
      </c>
      <c r="I7" s="13">
        <v>4</v>
      </c>
      <c r="J7" s="13">
        <v>5</v>
      </c>
      <c r="K7" s="13">
        <v>6</v>
      </c>
      <c r="L7" s="13">
        <v>7</v>
      </c>
      <c r="M7" s="13">
        <v>8</v>
      </c>
      <c r="N7" s="13">
        <v>9</v>
      </c>
      <c r="O7" s="13">
        <v>10</v>
      </c>
      <c r="P7" s="13">
        <v>11</v>
      </c>
      <c r="Q7" s="13">
        <v>12</v>
      </c>
      <c r="R7" s="13">
        <v>13</v>
      </c>
      <c r="S7" s="13">
        <v>14</v>
      </c>
      <c r="T7" s="13">
        <v>15</v>
      </c>
      <c r="U7" s="13">
        <v>16</v>
      </c>
      <c r="V7" s="13">
        <v>17</v>
      </c>
      <c r="W7" s="13">
        <v>18</v>
      </c>
      <c r="X7" s="13">
        <v>19</v>
      </c>
      <c r="Y7" s="80">
        <v>20</v>
      </c>
      <c r="Z7" s="81">
        <v>21</v>
      </c>
      <c r="AA7" s="26"/>
      <c r="AB7" s="26"/>
      <c r="AC7" s="26"/>
      <c r="AD7" s="26"/>
      <c r="AE7" s="26"/>
      <c r="AF7" s="26"/>
      <c r="AG7" s="26"/>
    </row>
    <row r="8" spans="1:33" s="1" customFormat="1" ht="19.5" customHeight="1">
      <c r="A8" s="16"/>
      <c r="B8" s="16"/>
      <c r="C8" s="16"/>
      <c r="D8" s="16" t="s">
        <v>62</v>
      </c>
      <c r="E8" s="69"/>
      <c r="F8" s="70">
        <v>1086.71</v>
      </c>
      <c r="G8" s="71">
        <v>881.71</v>
      </c>
      <c r="H8" s="72">
        <v>764.11</v>
      </c>
      <c r="I8" s="72">
        <v>112.6</v>
      </c>
      <c r="J8" s="72">
        <v>5</v>
      </c>
      <c r="K8" s="75">
        <v>0</v>
      </c>
      <c r="L8" s="72">
        <v>205</v>
      </c>
      <c r="M8" s="72">
        <v>205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5">
        <v>0</v>
      </c>
      <c r="V8" s="72">
        <v>0</v>
      </c>
      <c r="W8" s="72">
        <v>0</v>
      </c>
      <c r="X8" s="72">
        <v>0</v>
      </c>
      <c r="Y8" s="72">
        <v>0</v>
      </c>
      <c r="Z8" s="82">
        <v>0</v>
      </c>
      <c r="AA8" s="83"/>
      <c r="AB8" s="83"/>
      <c r="AC8" s="83"/>
      <c r="AD8" s="83"/>
      <c r="AE8" s="83"/>
      <c r="AF8" s="83"/>
      <c r="AG8" s="83"/>
    </row>
    <row r="9" spans="1:33" ht="19.5" customHeight="1">
      <c r="A9" s="16"/>
      <c r="B9" s="16"/>
      <c r="C9" s="16"/>
      <c r="D9" s="16"/>
      <c r="E9" s="69"/>
      <c r="F9" s="70">
        <v>1086.71</v>
      </c>
      <c r="G9" s="71">
        <v>881.71</v>
      </c>
      <c r="H9" s="72">
        <v>764.11</v>
      </c>
      <c r="I9" s="72">
        <v>112.6</v>
      </c>
      <c r="J9" s="72">
        <v>5</v>
      </c>
      <c r="K9" s="75">
        <v>0</v>
      </c>
      <c r="L9" s="72">
        <v>205</v>
      </c>
      <c r="M9" s="72">
        <v>205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5">
        <v>0</v>
      </c>
      <c r="V9" s="72">
        <v>0</v>
      </c>
      <c r="W9" s="72">
        <v>0</v>
      </c>
      <c r="X9" s="72">
        <v>0</v>
      </c>
      <c r="Y9" s="72">
        <v>0</v>
      </c>
      <c r="Z9" s="82">
        <v>0</v>
      </c>
      <c r="AA9" s="26"/>
      <c r="AB9" s="26"/>
      <c r="AC9" s="26"/>
      <c r="AD9" s="26"/>
      <c r="AE9" s="26"/>
      <c r="AF9" s="26"/>
      <c r="AG9" s="26"/>
    </row>
    <row r="10" spans="1:33" ht="19.5" customHeight="1">
      <c r="A10" s="16" t="s">
        <v>108</v>
      </c>
      <c r="B10" s="16" t="s">
        <v>109</v>
      </c>
      <c r="C10" s="16" t="s">
        <v>110</v>
      </c>
      <c r="D10" s="16" t="s">
        <v>118</v>
      </c>
      <c r="E10" s="69" t="s">
        <v>112</v>
      </c>
      <c r="F10" s="70">
        <v>881.71</v>
      </c>
      <c r="G10" s="71">
        <v>881.71</v>
      </c>
      <c r="H10" s="72">
        <v>764.11</v>
      </c>
      <c r="I10" s="72">
        <v>112.6</v>
      </c>
      <c r="J10" s="72">
        <v>5</v>
      </c>
      <c r="K10" s="75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5">
        <v>0</v>
      </c>
      <c r="V10" s="72">
        <v>0</v>
      </c>
      <c r="W10" s="72">
        <v>0</v>
      </c>
      <c r="X10" s="72">
        <v>0</v>
      </c>
      <c r="Y10" s="72">
        <v>0</v>
      </c>
      <c r="Z10" s="82">
        <v>0</v>
      </c>
      <c r="AA10" s="26"/>
      <c r="AB10" s="26"/>
      <c r="AC10" s="26"/>
      <c r="AD10" s="26"/>
      <c r="AE10" s="26"/>
      <c r="AF10" s="26"/>
      <c r="AG10" s="26"/>
    </row>
    <row r="11" spans="1:33" ht="19.5" customHeight="1">
      <c r="A11" s="16" t="s">
        <v>108</v>
      </c>
      <c r="B11" s="16" t="s">
        <v>109</v>
      </c>
      <c r="C11" s="16" t="s">
        <v>113</v>
      </c>
      <c r="D11" s="16" t="s">
        <v>118</v>
      </c>
      <c r="E11" s="69" t="s">
        <v>114</v>
      </c>
      <c r="F11" s="70">
        <v>205</v>
      </c>
      <c r="G11" s="71">
        <v>0</v>
      </c>
      <c r="H11" s="72">
        <v>0</v>
      </c>
      <c r="I11" s="72">
        <v>0</v>
      </c>
      <c r="J11" s="72">
        <v>0</v>
      </c>
      <c r="K11" s="75">
        <v>0</v>
      </c>
      <c r="L11" s="72">
        <v>205</v>
      </c>
      <c r="M11" s="72">
        <v>205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5">
        <v>0</v>
      </c>
      <c r="V11" s="72">
        <v>0</v>
      </c>
      <c r="W11" s="72">
        <v>0</v>
      </c>
      <c r="X11" s="72">
        <v>0</v>
      </c>
      <c r="Y11" s="72">
        <v>0</v>
      </c>
      <c r="Z11" s="82">
        <v>0</v>
      </c>
      <c r="AA11" s="26"/>
      <c r="AB11" s="26"/>
      <c r="AC11" s="26"/>
      <c r="AD11" s="26"/>
      <c r="AE11" s="26"/>
      <c r="AF11" s="26"/>
      <c r="AG11" s="26"/>
    </row>
    <row r="12" spans="1:33" ht="19.5" customHeight="1">
      <c r="A12" s="21"/>
      <c r="B12" s="22"/>
      <c r="C12" s="22"/>
      <c r="D12" s="23"/>
      <c r="E12" s="24"/>
      <c r="F12" s="25"/>
      <c r="G12" s="25"/>
      <c r="H12" s="25"/>
      <c r="I12" s="25"/>
      <c r="J12" s="25"/>
      <c r="L12" s="25"/>
      <c r="M12" s="25"/>
      <c r="N12" s="25"/>
      <c r="O12" s="25"/>
      <c r="P12" s="25"/>
      <c r="Q12" s="25"/>
      <c r="R12" s="25"/>
      <c r="S12" s="25"/>
      <c r="T12" s="25"/>
      <c r="V12" s="25"/>
      <c r="W12" s="25"/>
      <c r="X12" s="25"/>
      <c r="Y12" s="25"/>
      <c r="Z12" s="25"/>
      <c r="AA12" s="26"/>
      <c r="AB12" s="26"/>
      <c r="AC12" s="26"/>
      <c r="AD12" s="26"/>
      <c r="AE12" s="26"/>
      <c r="AF12" s="26"/>
      <c r="AG12" s="26"/>
    </row>
    <row r="13" spans="1:33" ht="19.5" customHeight="1">
      <c r="A13" s="21"/>
      <c r="B13" s="22"/>
      <c r="C13" s="22"/>
      <c r="D13" s="23"/>
      <c r="E13" s="24"/>
      <c r="F13" s="25"/>
      <c r="G13" s="25"/>
      <c r="H13" s="25"/>
      <c r="I13" s="25"/>
      <c r="J13" s="25"/>
      <c r="L13" s="25"/>
      <c r="M13" s="25"/>
      <c r="N13" s="25"/>
      <c r="O13" s="25"/>
      <c r="P13" s="25"/>
      <c r="Q13" s="25"/>
      <c r="R13" s="25"/>
      <c r="S13" s="25"/>
      <c r="T13" s="25"/>
      <c r="V13" s="25"/>
      <c r="W13" s="25"/>
      <c r="X13" s="25"/>
      <c r="Y13" s="25"/>
      <c r="Z13" s="25"/>
      <c r="AA13" s="26"/>
      <c r="AB13" s="26"/>
      <c r="AC13" s="26"/>
      <c r="AD13" s="26"/>
      <c r="AE13" s="26"/>
      <c r="AF13" s="26"/>
      <c r="AG13" s="26"/>
    </row>
  </sheetData>
  <sheetProtection formatCells="0" formatColumns="0" formatRows="0"/>
  <mergeCells count="16">
    <mergeCell ref="A2:Z2"/>
    <mergeCell ref="G4:K4"/>
    <mergeCell ref="L4:U4"/>
    <mergeCell ref="A5:A6"/>
    <mergeCell ref="B5:B6"/>
    <mergeCell ref="C5:C6"/>
    <mergeCell ref="D4:D6"/>
    <mergeCell ref="E4:E6"/>
    <mergeCell ref="F5:F6"/>
    <mergeCell ref="G5:G6"/>
    <mergeCell ref="L5:L6"/>
    <mergeCell ref="V4:V6"/>
    <mergeCell ref="W4:W6"/>
    <mergeCell ref="X4:X6"/>
    <mergeCell ref="Y4:Y6"/>
    <mergeCell ref="Z4:Z6"/>
  </mergeCells>
  <printOptions horizontalCentered="1"/>
  <pageMargins left="0.39" right="0.39" top="0.67" bottom="0.67" header="0.5" footer="0.5"/>
  <pageSetup fitToHeight="1" fitToWidth="1" horizontalDpi="600" verticalDpi="600" orientation="landscape" paperSize="9" scale="6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66015625" style="0" customWidth="1"/>
    <col min="2" max="2" width="22" style="0" customWidth="1"/>
    <col min="3" max="3" width="15.16015625" style="0" customWidth="1"/>
    <col min="4" max="4" width="20.5" style="0" customWidth="1"/>
    <col min="5" max="5" width="22.16015625" style="0" customWidth="1"/>
    <col min="6" max="7" width="9" style="0" customWidth="1"/>
  </cols>
  <sheetData>
    <row r="1" ht="12.75" customHeight="1">
      <c r="E1" s="36" t="s">
        <v>119</v>
      </c>
    </row>
    <row r="2" spans="1:7" ht="36" customHeight="1">
      <c r="A2" s="53" t="s">
        <v>120</v>
      </c>
      <c r="B2" s="53"/>
      <c r="C2" s="53"/>
      <c r="D2" s="53"/>
      <c r="E2" s="53"/>
      <c r="F2" s="54"/>
      <c r="G2" s="54"/>
    </row>
    <row r="3" spans="1:7" ht="19.5" customHeight="1">
      <c r="A3" s="55" t="s">
        <v>121</v>
      </c>
      <c r="B3" s="54"/>
      <c r="C3" s="54"/>
      <c r="D3" s="54"/>
      <c r="F3" s="54"/>
      <c r="G3" s="54"/>
    </row>
    <row r="4" spans="1:7" ht="27" customHeight="1">
      <c r="A4" s="56" t="s">
        <v>122</v>
      </c>
      <c r="B4" s="56" t="s">
        <v>123</v>
      </c>
      <c r="C4" s="56" t="s">
        <v>124</v>
      </c>
      <c r="D4" s="56" t="s">
        <v>125</v>
      </c>
      <c r="E4" s="57" t="s">
        <v>85</v>
      </c>
      <c r="F4" s="58"/>
      <c r="G4" s="58"/>
    </row>
    <row r="5" spans="1:9" s="1" customFormat="1" ht="27" customHeight="1">
      <c r="A5" s="59"/>
      <c r="B5" s="59"/>
      <c r="C5" s="59"/>
      <c r="D5" s="60" t="s">
        <v>62</v>
      </c>
      <c r="E5" s="61">
        <v>881.71</v>
      </c>
      <c r="F5" s="62"/>
      <c r="G5" s="62"/>
      <c r="H5" s="62"/>
      <c r="I5" s="62"/>
    </row>
    <row r="6" spans="1:6" ht="27" customHeight="1">
      <c r="A6" s="59" t="s">
        <v>126</v>
      </c>
      <c r="B6" s="59" t="s">
        <v>127</v>
      </c>
      <c r="C6" s="59" t="s">
        <v>128</v>
      </c>
      <c r="D6" s="60" t="s">
        <v>95</v>
      </c>
      <c r="E6" s="61">
        <v>764.11</v>
      </c>
      <c r="F6" s="63"/>
    </row>
    <row r="7" spans="1:7" ht="27" customHeight="1">
      <c r="A7" s="59" t="s">
        <v>129</v>
      </c>
      <c r="B7" s="59" t="s">
        <v>130</v>
      </c>
      <c r="C7" s="59" t="s">
        <v>131</v>
      </c>
      <c r="D7" s="60" t="s">
        <v>132</v>
      </c>
      <c r="E7" s="61">
        <v>220.9</v>
      </c>
      <c r="G7" s="63"/>
    </row>
    <row r="8" spans="1:7" ht="27" customHeight="1">
      <c r="A8" s="59" t="s">
        <v>129</v>
      </c>
      <c r="B8" s="59" t="s">
        <v>130</v>
      </c>
      <c r="C8" s="59" t="s">
        <v>133</v>
      </c>
      <c r="D8" s="60" t="s">
        <v>134</v>
      </c>
      <c r="E8" s="61">
        <v>186</v>
      </c>
      <c r="G8" s="63"/>
    </row>
    <row r="9" spans="1:7" ht="27" customHeight="1">
      <c r="A9" s="59" t="s">
        <v>129</v>
      </c>
      <c r="B9" s="59" t="s">
        <v>130</v>
      </c>
      <c r="C9" s="59" t="s">
        <v>135</v>
      </c>
      <c r="D9" s="60" t="s">
        <v>136</v>
      </c>
      <c r="E9" s="61">
        <v>144.9</v>
      </c>
      <c r="G9" s="63"/>
    </row>
    <row r="10" spans="1:8" ht="27" customHeight="1">
      <c r="A10" s="59" t="s">
        <v>137</v>
      </c>
      <c r="B10" s="59" t="s">
        <v>138</v>
      </c>
      <c r="C10" s="59" t="s">
        <v>139</v>
      </c>
      <c r="D10" s="60" t="s">
        <v>140</v>
      </c>
      <c r="E10" s="61">
        <v>134.88</v>
      </c>
      <c r="G10" s="63"/>
      <c r="H10" s="63"/>
    </row>
    <row r="11" spans="1:8" ht="27" customHeight="1">
      <c r="A11" s="59" t="s">
        <v>141</v>
      </c>
      <c r="B11" s="59" t="s">
        <v>142</v>
      </c>
      <c r="C11" s="59" t="s">
        <v>143</v>
      </c>
      <c r="D11" s="60" t="s">
        <v>142</v>
      </c>
      <c r="E11" s="61">
        <v>52.43</v>
      </c>
      <c r="F11" s="63"/>
      <c r="H11" s="63"/>
    </row>
    <row r="12" spans="1:7" ht="27" customHeight="1">
      <c r="A12" s="59" t="s">
        <v>144</v>
      </c>
      <c r="B12" s="59" t="s">
        <v>145</v>
      </c>
      <c r="C12" s="59" t="s">
        <v>146</v>
      </c>
      <c r="D12" s="60" t="s">
        <v>145</v>
      </c>
      <c r="E12" s="61">
        <v>25</v>
      </c>
      <c r="F12" s="63"/>
      <c r="G12" s="63"/>
    </row>
    <row r="13" spans="1:8" ht="27" customHeight="1">
      <c r="A13" s="59" t="s">
        <v>147</v>
      </c>
      <c r="B13" s="59" t="s">
        <v>148</v>
      </c>
      <c r="C13" s="59" t="s">
        <v>149</v>
      </c>
      <c r="D13" s="60" t="s">
        <v>96</v>
      </c>
      <c r="E13" s="61">
        <v>112.6</v>
      </c>
      <c r="H13" s="63"/>
    </row>
    <row r="14" spans="1:9" ht="27" customHeight="1">
      <c r="A14" s="59" t="s">
        <v>150</v>
      </c>
      <c r="B14" s="59" t="s">
        <v>151</v>
      </c>
      <c r="C14" s="59" t="s">
        <v>152</v>
      </c>
      <c r="D14" s="60" t="s">
        <v>153</v>
      </c>
      <c r="E14" s="61">
        <v>4</v>
      </c>
      <c r="I14" s="63"/>
    </row>
    <row r="15" spans="1:5" ht="27" customHeight="1">
      <c r="A15" s="59" t="s">
        <v>150</v>
      </c>
      <c r="B15" s="59" t="s">
        <v>151</v>
      </c>
      <c r="C15" s="59" t="s">
        <v>154</v>
      </c>
      <c r="D15" s="60" t="s">
        <v>155</v>
      </c>
      <c r="E15" s="61">
        <v>1.5</v>
      </c>
    </row>
    <row r="16" spans="1:5" ht="27" customHeight="1">
      <c r="A16" s="59" t="s">
        <v>150</v>
      </c>
      <c r="B16" s="59" t="s">
        <v>151</v>
      </c>
      <c r="C16" s="59" t="s">
        <v>156</v>
      </c>
      <c r="D16" s="60" t="s">
        <v>157</v>
      </c>
      <c r="E16" s="61">
        <v>10</v>
      </c>
    </row>
    <row r="17" spans="1:5" ht="27" customHeight="1">
      <c r="A17" s="59" t="s">
        <v>150</v>
      </c>
      <c r="B17" s="59" t="s">
        <v>151</v>
      </c>
      <c r="C17" s="59" t="s">
        <v>158</v>
      </c>
      <c r="D17" s="60" t="s">
        <v>159</v>
      </c>
      <c r="E17" s="61">
        <v>5</v>
      </c>
    </row>
    <row r="18" spans="1:5" ht="27" customHeight="1">
      <c r="A18" s="59" t="s">
        <v>150</v>
      </c>
      <c r="B18" s="59" t="s">
        <v>151</v>
      </c>
      <c r="C18" s="59" t="s">
        <v>160</v>
      </c>
      <c r="D18" s="60" t="s">
        <v>161</v>
      </c>
      <c r="E18" s="61">
        <v>7.5</v>
      </c>
    </row>
    <row r="19" spans="1:5" ht="27" customHeight="1">
      <c r="A19" s="59" t="s">
        <v>162</v>
      </c>
      <c r="B19" s="59" t="s">
        <v>163</v>
      </c>
      <c r="C19" s="59" t="s">
        <v>164</v>
      </c>
      <c r="D19" s="60" t="s">
        <v>163</v>
      </c>
      <c r="E19" s="61">
        <v>12.98</v>
      </c>
    </row>
    <row r="20" spans="1:5" ht="27" customHeight="1">
      <c r="A20" s="59" t="s">
        <v>165</v>
      </c>
      <c r="B20" s="59" t="s">
        <v>166</v>
      </c>
      <c r="C20" s="59" t="s">
        <v>167</v>
      </c>
      <c r="D20" s="60" t="s">
        <v>168</v>
      </c>
      <c r="E20" s="61">
        <v>5</v>
      </c>
    </row>
    <row r="21" spans="1:5" ht="27" customHeight="1">
      <c r="A21" s="59" t="s">
        <v>169</v>
      </c>
      <c r="B21" s="59" t="s">
        <v>170</v>
      </c>
      <c r="C21" s="59" t="s">
        <v>171</v>
      </c>
      <c r="D21" s="60" t="s">
        <v>170</v>
      </c>
      <c r="E21" s="61">
        <v>1.5</v>
      </c>
    </row>
    <row r="22" spans="1:5" ht="27" customHeight="1">
      <c r="A22" s="59" t="s">
        <v>172</v>
      </c>
      <c r="B22" s="59" t="s">
        <v>173</v>
      </c>
      <c r="C22" s="59" t="s">
        <v>174</v>
      </c>
      <c r="D22" s="60" t="s">
        <v>175</v>
      </c>
      <c r="E22" s="61">
        <v>15</v>
      </c>
    </row>
    <row r="23" spans="1:5" ht="27" customHeight="1">
      <c r="A23" s="59" t="s">
        <v>176</v>
      </c>
      <c r="B23" s="59" t="s">
        <v>177</v>
      </c>
      <c r="C23" s="59" t="s">
        <v>178</v>
      </c>
      <c r="D23" s="60" t="s">
        <v>177</v>
      </c>
      <c r="E23" s="61">
        <v>50.12</v>
      </c>
    </row>
    <row r="24" spans="1:5" ht="27" customHeight="1">
      <c r="A24" s="59" t="s">
        <v>179</v>
      </c>
      <c r="B24" s="59" t="s">
        <v>97</v>
      </c>
      <c r="C24" s="59" t="s">
        <v>180</v>
      </c>
      <c r="D24" s="60" t="s">
        <v>97</v>
      </c>
      <c r="E24" s="61">
        <v>5</v>
      </c>
    </row>
    <row r="25" spans="1:5" ht="27" customHeight="1">
      <c r="A25" s="59" t="s">
        <v>181</v>
      </c>
      <c r="B25" s="59" t="s">
        <v>182</v>
      </c>
      <c r="C25" s="59" t="s">
        <v>183</v>
      </c>
      <c r="D25" s="60" t="s">
        <v>184</v>
      </c>
      <c r="E25" s="61">
        <v>5</v>
      </c>
    </row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</sheetData>
  <sheetProtection formatCells="0" formatColumns="0" formatRows="0"/>
  <mergeCells count="1">
    <mergeCell ref="A2:E2"/>
  </mergeCells>
  <printOptions/>
  <pageMargins left="0.75" right="0.75" top="1" bottom="1" header="0.5" footer="0.5"/>
  <pageSetup fitToHeight="1" fitToWidth="1" horizontalDpi="600" verticalDpi="600" orientation="portrait" paperSize="9" scale="9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5.83203125" style="0" customWidth="1"/>
    <col min="2" max="4" width="16" style="0" customWidth="1"/>
    <col min="5" max="5" width="15" style="0" customWidth="1"/>
    <col min="6" max="6" width="21.5" style="0" customWidth="1"/>
  </cols>
  <sheetData>
    <row r="1" spans="1:240" ht="21.75" customHeight="1">
      <c r="A1" s="34"/>
      <c r="B1" s="35"/>
      <c r="C1" s="35"/>
      <c r="D1" s="35"/>
      <c r="E1" s="35"/>
      <c r="F1" s="36" t="s">
        <v>185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</row>
    <row r="2" spans="1:240" ht="30" customHeight="1">
      <c r="A2" s="37" t="s">
        <v>186</v>
      </c>
      <c r="B2" s="37"/>
      <c r="C2" s="37"/>
      <c r="D2" s="37"/>
      <c r="E2" s="37"/>
      <c r="F2" s="37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</row>
    <row r="3" spans="1:240" ht="22.5" customHeight="1">
      <c r="A3" s="38"/>
      <c r="B3" s="38"/>
      <c r="C3" s="38"/>
      <c r="D3" s="39"/>
      <c r="E3" s="39"/>
      <c r="F3" s="40" t="s">
        <v>187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</row>
    <row r="4" spans="1:240" ht="22.5" customHeight="1">
      <c r="A4" s="41" t="s">
        <v>49</v>
      </c>
      <c r="B4" s="42" t="s">
        <v>188</v>
      </c>
      <c r="C4" s="43"/>
      <c r="D4" s="43"/>
      <c r="E4" s="43"/>
      <c r="F4" s="43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</row>
    <row r="5" spans="1:240" ht="45.75" customHeight="1">
      <c r="A5" s="44"/>
      <c r="B5" s="45" t="s">
        <v>189</v>
      </c>
      <c r="C5" s="41" t="s">
        <v>190</v>
      </c>
      <c r="D5" s="41" t="s">
        <v>191</v>
      </c>
      <c r="E5" s="41" t="s">
        <v>192</v>
      </c>
      <c r="F5" s="41" t="s">
        <v>193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</row>
    <row r="6" spans="1:240" s="1" customFormat="1" ht="25.5" customHeight="1">
      <c r="A6" s="46" t="s">
        <v>62</v>
      </c>
      <c r="B6" s="47">
        <v>40.5</v>
      </c>
      <c r="C6" s="47">
        <v>36</v>
      </c>
      <c r="D6" s="47">
        <v>0</v>
      </c>
      <c r="E6" s="47">
        <v>4.5</v>
      </c>
      <c r="F6" s="47">
        <v>0</v>
      </c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</row>
    <row r="7" spans="1:240" ht="25.5" customHeight="1">
      <c r="A7" s="46" t="s">
        <v>78</v>
      </c>
      <c r="B7" s="47">
        <v>40.5</v>
      </c>
      <c r="C7" s="47">
        <v>36</v>
      </c>
      <c r="D7" s="47">
        <v>0</v>
      </c>
      <c r="E7" s="47">
        <v>4.5</v>
      </c>
      <c r="F7" s="47">
        <v>0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</row>
    <row r="8" spans="1:240" ht="25.5" customHeight="1">
      <c r="A8" s="49" t="s">
        <v>194</v>
      </c>
      <c r="B8" s="47">
        <v>40.5</v>
      </c>
      <c r="C8" s="47">
        <v>36</v>
      </c>
      <c r="D8" s="47">
        <v>0</v>
      </c>
      <c r="E8" s="47">
        <v>4.5</v>
      </c>
      <c r="F8" s="47">
        <v>0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</row>
    <row r="9" spans="1:240" ht="25.5" customHeight="1">
      <c r="A9" s="50"/>
      <c r="B9" s="50"/>
      <c r="C9" s="50"/>
      <c r="D9" s="50"/>
      <c r="E9" s="50"/>
      <c r="F9" s="51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</row>
    <row r="10" spans="1:240" ht="25.5" customHeight="1">
      <c r="A10" s="50"/>
      <c r="B10" s="50"/>
      <c r="C10" s="50"/>
      <c r="D10" s="50"/>
      <c r="E10" s="50"/>
      <c r="F10" s="50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</row>
    <row r="11" spans="1:240" ht="25.5" customHeight="1">
      <c r="A11" s="35"/>
      <c r="B11" s="35"/>
      <c r="C11" s="35"/>
      <c r="D11" s="52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</row>
    <row r="12" ht="25.5" customHeight="1"/>
    <row r="13" spans="1:240" ht="25.5" customHeight="1">
      <c r="A13" s="35"/>
      <c r="B13" s="35"/>
      <c r="C13" s="35"/>
      <c r="D13" s="35"/>
      <c r="E13" s="35"/>
      <c r="F13" s="52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</row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spans="1:240" ht="25.5" customHeight="1">
      <c r="A22" s="35"/>
      <c r="B22" s="35"/>
      <c r="C22" s="35"/>
      <c r="D22" s="35"/>
      <c r="E22" s="35"/>
      <c r="F22" s="52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</row>
    <row r="23" spans="1:240" ht="25.5" customHeight="1">
      <c r="A23" s="35"/>
      <c r="B23" s="35"/>
      <c r="C23" s="35"/>
      <c r="D23" s="35"/>
      <c r="E23" s="35"/>
      <c r="F23" s="52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</row>
    <row r="24" spans="1:240" ht="25.5" customHeight="1">
      <c r="A24" s="35"/>
      <c r="B24" s="35"/>
      <c r="C24" s="35"/>
      <c r="D24" s="35"/>
      <c r="E24" s="35"/>
      <c r="F24" s="52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</row>
  </sheetData>
  <sheetProtection formatCells="0" formatColumns="0" formatRows="0"/>
  <mergeCells count="2">
    <mergeCell ref="A2:F2"/>
    <mergeCell ref="A4:A5"/>
  </mergeCells>
  <printOptions horizontalCentered="1"/>
  <pageMargins left="0.39" right="0.39" top="0.7900000000000001" bottom="0.7900000000000001" header="0.5" footer="0.5"/>
  <pageSetup fitToHeight="1" fitToWidth="1" horizontalDpi="600" verticalDpi="600" orientation="portrait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83203125" style="0" customWidth="1"/>
    <col min="4" max="4" width="26.16015625" style="0" customWidth="1"/>
    <col min="5" max="5" width="21.83203125" style="0" customWidth="1"/>
    <col min="6" max="6" width="12.16015625" style="0" customWidth="1"/>
    <col min="7" max="7" width="10.66015625" style="0" customWidth="1"/>
    <col min="8" max="8" width="8.16015625" style="0" customWidth="1"/>
    <col min="9" max="9" width="8" style="0" customWidth="1"/>
    <col min="10" max="10" width="10.16015625" style="0" customWidth="1"/>
    <col min="11" max="11" width="8.16015625" style="0" customWidth="1"/>
    <col min="12" max="12" width="7.5" style="0" customWidth="1"/>
    <col min="13" max="13" width="11.5" style="0" customWidth="1"/>
    <col min="14" max="14" width="8" style="0" customWidth="1"/>
    <col min="15" max="15" width="8.16015625" style="0" customWidth="1"/>
    <col min="16" max="16" width="7.83203125" style="0" customWidth="1"/>
    <col min="17" max="17" width="7.5" style="0" customWidth="1"/>
    <col min="18" max="18" width="8.33203125" style="0" customWidth="1"/>
    <col min="19" max="19" width="7.16015625" style="0" customWidth="1"/>
    <col min="20" max="20" width="7.66015625" style="0" customWidth="1"/>
    <col min="21" max="22" width="8.16015625" style="0" customWidth="1"/>
    <col min="23" max="23" width="7.5" style="0" customWidth="1"/>
    <col min="24" max="24" width="8.33203125" style="0" customWidth="1"/>
    <col min="25" max="27" width="10.66015625" style="0" customWidth="1"/>
  </cols>
  <sheetData>
    <row r="1" spans="1:27" ht="19.5" customHeight="1">
      <c r="A1" s="2"/>
      <c r="B1" s="2"/>
      <c r="C1" s="2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5"/>
      <c r="T1" s="26"/>
      <c r="U1" s="26"/>
      <c r="V1" s="26"/>
      <c r="W1" s="26"/>
      <c r="X1" s="3" t="s">
        <v>195</v>
      </c>
      <c r="Y1" s="26"/>
      <c r="Z1" s="26"/>
      <c r="AA1" s="26"/>
    </row>
    <row r="2" spans="1:27" ht="19.5" customHeight="1">
      <c r="A2" s="5" t="s">
        <v>196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32"/>
      <c r="Z2" s="32"/>
      <c r="AA2" s="32"/>
    </row>
    <row r="3" spans="1:27" ht="19.5" customHeight="1">
      <c r="A3" s="4"/>
      <c r="B3" s="2"/>
      <c r="C3" s="2"/>
      <c r="D3" s="6"/>
      <c r="E3" s="4"/>
      <c r="F3" s="6"/>
      <c r="G3" s="3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7"/>
      <c r="T3" s="28"/>
      <c r="U3" s="28"/>
      <c r="V3" s="28"/>
      <c r="W3" s="28"/>
      <c r="X3" s="29" t="s">
        <v>187</v>
      </c>
      <c r="Y3" s="28"/>
      <c r="Z3" s="28"/>
      <c r="AA3" s="28"/>
    </row>
    <row r="4" spans="1:27" ht="19.5" customHeight="1">
      <c r="A4" s="7" t="s">
        <v>83</v>
      </c>
      <c r="B4" s="7"/>
      <c r="C4" s="7"/>
      <c r="D4" s="8" t="s">
        <v>49</v>
      </c>
      <c r="E4" s="9" t="s">
        <v>83</v>
      </c>
      <c r="F4" s="8" t="s">
        <v>50</v>
      </c>
      <c r="G4" s="10" t="s">
        <v>85</v>
      </c>
      <c r="H4" s="11"/>
      <c r="I4" s="11"/>
      <c r="J4" s="11"/>
      <c r="K4" s="11" t="s">
        <v>86</v>
      </c>
      <c r="L4" s="11"/>
      <c r="M4" s="11"/>
      <c r="N4" s="11"/>
      <c r="O4" s="11"/>
      <c r="P4" s="11"/>
      <c r="Q4" s="11"/>
      <c r="R4" s="11"/>
      <c r="S4" s="11"/>
      <c r="T4" s="11" t="s">
        <v>87</v>
      </c>
      <c r="U4" s="11" t="s">
        <v>88</v>
      </c>
      <c r="V4" s="11" t="s">
        <v>89</v>
      </c>
      <c r="W4" s="11" t="s">
        <v>197</v>
      </c>
      <c r="X4" s="11" t="s">
        <v>91</v>
      </c>
      <c r="Y4" s="28"/>
      <c r="Z4" s="28"/>
      <c r="AA4" s="28"/>
    </row>
    <row r="5" spans="1:27" ht="19.5" customHeight="1">
      <c r="A5" s="8" t="s">
        <v>92</v>
      </c>
      <c r="B5" s="8" t="s">
        <v>93</v>
      </c>
      <c r="C5" s="8" t="s">
        <v>94</v>
      </c>
      <c r="D5" s="8"/>
      <c r="E5" s="9"/>
      <c r="F5" s="8"/>
      <c r="G5" s="10" t="s">
        <v>62</v>
      </c>
      <c r="H5" s="12">
        <v>301</v>
      </c>
      <c r="I5" s="12">
        <v>302</v>
      </c>
      <c r="J5" s="12">
        <v>303</v>
      </c>
      <c r="K5" s="11" t="s">
        <v>62</v>
      </c>
      <c r="L5" s="12">
        <v>302</v>
      </c>
      <c r="M5" s="12">
        <v>303</v>
      </c>
      <c r="N5" s="12"/>
      <c r="O5" s="12"/>
      <c r="P5" s="12">
        <v>307</v>
      </c>
      <c r="Q5" s="12"/>
      <c r="R5" s="12">
        <v>310</v>
      </c>
      <c r="S5" s="12">
        <v>399</v>
      </c>
      <c r="T5" s="11"/>
      <c r="U5" s="11"/>
      <c r="V5" s="11"/>
      <c r="W5" s="11"/>
      <c r="X5" s="11"/>
      <c r="Y5" s="28"/>
      <c r="Z5" s="28"/>
      <c r="AA5" s="28"/>
    </row>
    <row r="6" spans="1:27" ht="31.5" customHeight="1">
      <c r="A6" s="8"/>
      <c r="B6" s="8"/>
      <c r="C6" s="8"/>
      <c r="D6" s="8"/>
      <c r="E6" s="9"/>
      <c r="F6" s="8"/>
      <c r="G6" s="10"/>
      <c r="H6" s="12" t="s">
        <v>95</v>
      </c>
      <c r="I6" s="12" t="s">
        <v>96</v>
      </c>
      <c r="J6" s="12" t="s">
        <v>97</v>
      </c>
      <c r="K6" s="11"/>
      <c r="L6" s="12" t="s">
        <v>99</v>
      </c>
      <c r="M6" s="12" t="s">
        <v>100</v>
      </c>
      <c r="N6" s="12" t="s">
        <v>101</v>
      </c>
      <c r="O6" s="12" t="s">
        <v>102</v>
      </c>
      <c r="P6" s="12" t="s">
        <v>103</v>
      </c>
      <c r="Q6" s="12" t="s">
        <v>198</v>
      </c>
      <c r="R6" s="12" t="s">
        <v>105</v>
      </c>
      <c r="S6" s="12" t="s">
        <v>106</v>
      </c>
      <c r="T6" s="11"/>
      <c r="U6" s="11"/>
      <c r="V6" s="11"/>
      <c r="W6" s="11"/>
      <c r="X6" s="11"/>
      <c r="Y6" s="26"/>
      <c r="Z6" s="26"/>
      <c r="AA6" s="26"/>
    </row>
    <row r="7" spans="1:27" ht="20.25" customHeight="1">
      <c r="A7" s="13" t="s">
        <v>77</v>
      </c>
      <c r="B7" s="13" t="s">
        <v>77</v>
      </c>
      <c r="C7" s="13" t="s">
        <v>77</v>
      </c>
      <c r="D7" s="13" t="s">
        <v>77</v>
      </c>
      <c r="E7" s="13" t="s">
        <v>77</v>
      </c>
      <c r="F7" s="14">
        <v>1</v>
      </c>
      <c r="G7" s="13">
        <v>2</v>
      </c>
      <c r="H7" s="13">
        <v>3</v>
      </c>
      <c r="I7" s="13">
        <v>4</v>
      </c>
      <c r="J7" s="13">
        <v>5</v>
      </c>
      <c r="K7" s="13">
        <v>6</v>
      </c>
      <c r="L7" s="13">
        <v>7</v>
      </c>
      <c r="M7" s="13">
        <v>8</v>
      </c>
      <c r="N7" s="13">
        <v>9</v>
      </c>
      <c r="O7" s="13">
        <v>10</v>
      </c>
      <c r="P7" s="13">
        <v>11</v>
      </c>
      <c r="Q7" s="13">
        <v>12</v>
      </c>
      <c r="R7" s="13">
        <v>13</v>
      </c>
      <c r="S7" s="13">
        <v>14</v>
      </c>
      <c r="T7" s="13">
        <v>15</v>
      </c>
      <c r="U7" s="13">
        <v>16</v>
      </c>
      <c r="V7" s="13">
        <v>17</v>
      </c>
      <c r="W7" s="13">
        <v>18</v>
      </c>
      <c r="X7" s="13">
        <v>19</v>
      </c>
      <c r="Y7" s="26"/>
      <c r="Z7" s="26"/>
      <c r="AA7" s="26"/>
    </row>
    <row r="8" spans="1:27" s="1" customFormat="1" ht="19.5" customHeight="1">
      <c r="A8" s="15"/>
      <c r="B8" s="16"/>
      <c r="C8" s="16"/>
      <c r="D8" s="17"/>
      <c r="E8" s="18"/>
      <c r="F8" s="19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30"/>
      <c r="Y8" s="33"/>
      <c r="Z8" s="33"/>
      <c r="AA8" s="33"/>
    </row>
    <row r="9" spans="1:27" ht="19.5" customHeight="1">
      <c r="A9" s="21"/>
      <c r="B9" s="22"/>
      <c r="C9" s="22"/>
      <c r="D9" s="23"/>
      <c r="E9" s="24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6"/>
      <c r="V9" s="26"/>
      <c r="W9" s="26"/>
      <c r="X9" s="26"/>
      <c r="Y9" s="26"/>
      <c r="Z9" s="26"/>
      <c r="AA9" s="26"/>
    </row>
    <row r="10" spans="1:27" ht="19.5" customHeight="1">
      <c r="A10" s="21"/>
      <c r="B10" s="22"/>
      <c r="C10" s="22"/>
      <c r="D10" s="23"/>
      <c r="E10" s="24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6"/>
      <c r="V10" s="26"/>
      <c r="W10" s="26"/>
      <c r="X10" s="26"/>
      <c r="Y10" s="26"/>
      <c r="Z10" s="26"/>
      <c r="AA10" s="26"/>
    </row>
    <row r="11" spans="1:27" ht="19.5" customHeight="1">
      <c r="A11" s="21"/>
      <c r="B11" s="22"/>
      <c r="C11" s="22"/>
      <c r="D11" s="23"/>
      <c r="E11" s="24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6"/>
      <c r="V11" s="26"/>
      <c r="W11" s="26"/>
      <c r="X11" s="26"/>
      <c r="Y11" s="26"/>
      <c r="Z11" s="26"/>
      <c r="AA11" s="26"/>
    </row>
    <row r="12" spans="1:27" ht="19.5" customHeight="1">
      <c r="A12" s="21"/>
      <c r="B12" s="22"/>
      <c r="C12" s="22"/>
      <c r="D12" s="23"/>
      <c r="E12" s="24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6"/>
      <c r="V12" s="26"/>
      <c r="W12" s="26"/>
      <c r="X12" s="26"/>
      <c r="Y12" s="26"/>
      <c r="Z12" s="26"/>
      <c r="AA12" s="26"/>
    </row>
    <row r="13" spans="1:27" ht="19.5" customHeight="1">
      <c r="A13" s="21"/>
      <c r="B13" s="22"/>
      <c r="C13" s="22"/>
      <c r="D13" s="23"/>
      <c r="E13" s="24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6"/>
      <c r="V13" s="26"/>
      <c r="W13" s="26"/>
      <c r="X13" s="26"/>
      <c r="Y13" s="26"/>
      <c r="Z13" s="26"/>
      <c r="AA13" s="26"/>
    </row>
    <row r="14" spans="1:27" ht="19.5" customHeight="1">
      <c r="A14" s="21"/>
      <c r="B14" s="22"/>
      <c r="C14" s="22"/>
      <c r="D14" s="23"/>
      <c r="E14" s="24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6"/>
      <c r="V14" s="26"/>
      <c r="W14" s="26"/>
      <c r="X14" s="26"/>
      <c r="Y14" s="26"/>
      <c r="Z14" s="26"/>
      <c r="AA14" s="26"/>
    </row>
    <row r="15" spans="1:27" ht="19.5" customHeight="1">
      <c r="A15" s="21"/>
      <c r="B15" s="22"/>
      <c r="C15" s="22"/>
      <c r="D15" s="23"/>
      <c r="E15" s="24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6"/>
      <c r="V15" s="26"/>
      <c r="W15" s="26"/>
      <c r="X15" s="26"/>
      <c r="Y15" s="26"/>
      <c r="Z15" s="26"/>
      <c r="AA15" s="26"/>
    </row>
    <row r="16" ht="12.75" customHeight="1">
      <c r="T16" s="31"/>
    </row>
  </sheetData>
  <sheetProtection formatCells="0" formatColumns="0" formatRows="0"/>
  <mergeCells count="16">
    <mergeCell ref="A2:X2"/>
    <mergeCell ref="G4:J4"/>
    <mergeCell ref="K4:S4"/>
    <mergeCell ref="A5:A6"/>
    <mergeCell ref="B5:B6"/>
    <mergeCell ref="C5:C6"/>
    <mergeCell ref="D4:D6"/>
    <mergeCell ref="E4:E6"/>
    <mergeCell ref="F4:F6"/>
    <mergeCell ref="G5:G6"/>
    <mergeCell ref="K5:K6"/>
    <mergeCell ref="T4:T6"/>
    <mergeCell ref="U4:U6"/>
    <mergeCell ref="V4:V6"/>
    <mergeCell ref="W4:W6"/>
    <mergeCell ref="X4:X6"/>
  </mergeCells>
  <printOptions horizontalCentered="1"/>
  <pageMargins left="0.39" right="0.39" top="0.67" bottom="0.67" header="0.5" footer="0.41"/>
  <pageSetup fitToHeight="1" fitToWidth="1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湘南奇才</cp:lastModifiedBy>
  <dcterms:created xsi:type="dcterms:W3CDTF">2020-04-14T02:42:34Z</dcterms:created>
  <dcterms:modified xsi:type="dcterms:W3CDTF">2021-06-07T00:41:20Z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6620696</vt:r8>
  </property>
  <property fmtid="{D5CDD505-2E9C-101B-9397-08002B2CF9AE}" pid="4" name="KSOProductBuildV">
    <vt:lpwstr>2052-11.1.0.10132</vt:lpwstr>
  </property>
</Properties>
</file>