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1"/>
  </bookViews>
  <sheets>
    <sheet name="附件2" sheetId="1" r:id="rId1"/>
    <sheet name="附件1" sheetId="2" r:id="rId2"/>
  </sheets>
  <definedNames>
    <definedName name="_xlnm.Print_Titles" localSheetId="1">'附件1'!$4:$5</definedName>
    <definedName name="_xlnm.Print_Titles" localSheetId="0">'附件2'!$4:$5</definedName>
  </definedNames>
  <calcPr fullCalcOnLoad="1"/>
</workbook>
</file>

<file path=xl/sharedStrings.xml><?xml version="1.0" encoding="utf-8"?>
<sst xmlns="http://schemas.openxmlformats.org/spreadsheetml/2006/main" count="313" uniqueCount="202">
  <si>
    <t>附件2</t>
  </si>
  <si>
    <t>双牌县2022年第一批省级财政专项衔接资金项目计划分配表</t>
  </si>
  <si>
    <t>编制单位：双牌县乡村振兴局</t>
  </si>
  <si>
    <t xml:space="preserve">单位：万元              </t>
  </si>
  <si>
    <t>序号</t>
  </si>
  <si>
    <t>项目名称</t>
  </si>
  <si>
    <t>实施地点</t>
  </si>
  <si>
    <t>建设任务(建设内容及数量）</t>
  </si>
  <si>
    <t>计划投入金额合计</t>
  </si>
  <si>
    <t>筹资方式</t>
  </si>
  <si>
    <t>绩效目标</t>
  </si>
  <si>
    <t>项目进度</t>
  </si>
  <si>
    <t>责任单位</t>
  </si>
  <si>
    <t>备注</t>
  </si>
  <si>
    <t>乡镇</t>
  </si>
  <si>
    <t>行政村</t>
  </si>
  <si>
    <t>衔接资金投入金额</t>
  </si>
  <si>
    <t>自筹资金</t>
  </si>
  <si>
    <t>开工时间</t>
  </si>
  <si>
    <t>完工时间</t>
  </si>
  <si>
    <t>项目主管单位</t>
  </si>
  <si>
    <t>项目实施单位</t>
  </si>
  <si>
    <t>合    计</t>
  </si>
  <si>
    <t>全县农村垃圾处理服务项目</t>
  </si>
  <si>
    <t>全县</t>
  </si>
  <si>
    <t>对全县12个乡镇（管理局），114个村垃圾拖运进行处理</t>
  </si>
  <si>
    <t>全县140000农业人口受益，其中脱贫人口25000人以上</t>
  </si>
  <si>
    <t>县城管执法局</t>
  </si>
  <si>
    <t>廖家村村集体经济建设</t>
  </si>
  <si>
    <t>麻江镇</t>
  </si>
  <si>
    <t>廖家村</t>
  </si>
  <si>
    <t>投资入股廖家村农家乐建设分红</t>
  </si>
  <si>
    <t>每年带来2万元以上的村集体经济收益</t>
  </si>
  <si>
    <t>麻江镇人民政府</t>
  </si>
  <si>
    <t>廖家村委会</t>
  </si>
  <si>
    <t>良村公路建设</t>
  </si>
  <si>
    <t>泷泊镇</t>
  </si>
  <si>
    <t>良村</t>
  </si>
  <si>
    <t>恢复损毁公路约200米</t>
  </si>
  <si>
    <t>方便1000人以上出行</t>
  </si>
  <si>
    <t>泷泊镇人民政府</t>
  </si>
  <si>
    <t>良村村委会</t>
  </si>
  <si>
    <t>人民洞排水沟修复工程</t>
  </si>
  <si>
    <t>人民洞村</t>
  </si>
  <si>
    <t>水沟修复800米以上</t>
  </si>
  <si>
    <t>解决50亩以上农田灌溉，80人以上受益</t>
  </si>
  <si>
    <t>盘家村安全饮水工程</t>
  </si>
  <si>
    <t>上梧江瑶族乡</t>
  </si>
  <si>
    <t>盘家村</t>
  </si>
  <si>
    <t>紫山洞打竖井一口及抽水设施</t>
  </si>
  <si>
    <t>解决300人以上安全饮水问题</t>
  </si>
  <si>
    <t>上梧江瑶族乡人民政府</t>
  </si>
  <si>
    <t>盘家村委会</t>
  </si>
  <si>
    <t>理家坪村美丽屋场建设</t>
  </si>
  <si>
    <t>理家坪乡</t>
  </si>
  <si>
    <t>理家坪村</t>
  </si>
  <si>
    <t>场地硬化、护坡建设等</t>
  </si>
  <si>
    <t>全村1000人以上受益</t>
  </si>
  <si>
    <t>理家坪乡人民政府</t>
  </si>
  <si>
    <t>理家坪村委会</t>
  </si>
  <si>
    <t>塘底至麻江水毁公路维修及河道治理</t>
  </si>
  <si>
    <t>塘底乡、麻江镇</t>
  </si>
  <si>
    <t>河堤护坡约220米，路面长25米及河道清理</t>
  </si>
  <si>
    <t>方便2000人以上出行</t>
  </si>
  <si>
    <t>塘底乡人民政府</t>
  </si>
  <si>
    <t>茶林新院子旅游综合开发（二）</t>
  </si>
  <si>
    <t>茶林镇</t>
  </si>
  <si>
    <t>新院子村</t>
  </si>
  <si>
    <t>步行道45米，水沟400米，空心房拆除，人居环境建设等附属设施建设</t>
  </si>
  <si>
    <t>茶林镇人民政府</t>
  </si>
  <si>
    <t>单江村冷库建设</t>
  </si>
  <si>
    <t>打鼓坪乡</t>
  </si>
  <si>
    <t>单江村</t>
  </si>
  <si>
    <t>新建冷库一座及附属设施建设</t>
  </si>
  <si>
    <t>每年带来1万元以上的村集体经济收益</t>
  </si>
  <si>
    <t>打鼓坪乡人民政府</t>
  </si>
  <si>
    <t>廖家冷库建设</t>
  </si>
  <si>
    <t>新和村冷库建设</t>
  </si>
  <si>
    <t>新和村</t>
  </si>
  <si>
    <t>麻江黄江源水渠建设</t>
  </si>
  <si>
    <t>黄江源村</t>
  </si>
  <si>
    <t>新建水渠300米</t>
  </si>
  <si>
    <t>灌溉稻田100亩左右，受益人口150人左右</t>
  </si>
  <si>
    <t>全县旱季安全饮水困难村应急送水工程</t>
  </si>
  <si>
    <t>全县饮水保障工程</t>
  </si>
  <si>
    <t>为全县干旱死角村提供应急水源保障，约5000人受益</t>
  </si>
  <si>
    <t>双牌县水利局</t>
  </si>
  <si>
    <t>全县一次性交通补助</t>
  </si>
  <si>
    <t>对跨省、跨县就业脱贫劳动力（含监测帮扶对象）12000人左右发放一次性交通补助</t>
  </si>
  <si>
    <t>全县20000人左右脱贫对象受益</t>
  </si>
  <si>
    <t>县人社局</t>
  </si>
  <si>
    <t>12个乡镇（管理局）、114个村委会</t>
  </si>
  <si>
    <t>未消除风险监测户产业奖补及岗位补贴</t>
  </si>
  <si>
    <t>为全县未消除风险监测户产业奖补及岗位补贴</t>
  </si>
  <si>
    <t>约300名未消除风险监测户受益</t>
  </si>
  <si>
    <t>县乡振兴局</t>
  </si>
  <si>
    <t>县乡振兴局、12个乡镇（管理局）</t>
  </si>
  <si>
    <t>脱贫、监测户劳动力技能培训</t>
  </si>
  <si>
    <t>组织全县脱贫户、监测户劳动力开展职能培训</t>
  </si>
  <si>
    <t>约1000人接受培训对象受益</t>
  </si>
  <si>
    <r>
      <t>泷泊镇江西村</t>
    </r>
    <r>
      <rPr>
        <sz val="10"/>
        <color indexed="8"/>
        <rFont val="宋体"/>
        <family val="0"/>
      </rPr>
      <t>藠</t>
    </r>
    <r>
      <rPr>
        <sz val="10"/>
        <color indexed="8"/>
        <rFont val="仿宋_GB2312"/>
        <family val="3"/>
      </rPr>
      <t>头、食用菌种植基地</t>
    </r>
  </si>
  <si>
    <t>江西村</t>
  </si>
  <si>
    <t>利用村优良的自然条件，发展食用菌种植产业，建设食用菌生产大棚2个约2500平方米，冷库1个，食用菌类生产容量约为15万棒，促进村级集体经济发展。</t>
  </si>
  <si>
    <t>通过项目实施，村集体经济收益6万元以上</t>
  </si>
  <si>
    <t>县委组织部</t>
  </si>
  <si>
    <t>江西村委会</t>
  </si>
  <si>
    <t>五里牌镇全家洲村油茶基地和木耳基地产业带</t>
  </si>
  <si>
    <t>五里牌镇</t>
  </si>
  <si>
    <t>全家洲村</t>
  </si>
  <si>
    <t>流转200亩土地，打造180亩油茶基地和20亩木耳基地产业带。</t>
  </si>
  <si>
    <t xml:space="preserve">通过项目实施，村集体经济收益10万元
</t>
  </si>
  <si>
    <t>全家洲村委会</t>
  </si>
  <si>
    <r>
      <t>麻江镇白水岭瑶族村</t>
    </r>
    <r>
      <rPr>
        <sz val="10"/>
        <rFont val="仿宋_GB2312"/>
        <family val="3"/>
      </rPr>
      <t>药材（金银花）基地</t>
    </r>
  </si>
  <si>
    <t>白水岭瑶族村</t>
  </si>
  <si>
    <t>打造50亩药材（金银花）基地.</t>
  </si>
  <si>
    <t>通过项目实施，村集体经济收益5万元</t>
  </si>
  <si>
    <t>白水岭瑶族村委会</t>
  </si>
  <si>
    <t>花千骨游道提质改造项目</t>
  </si>
  <si>
    <t>霞灯村</t>
  </si>
  <si>
    <t>1、9D影院至丛林竹屋段游道696米改造；2、大草坪背后青石板游道提质改造项目。</t>
  </si>
  <si>
    <t>2000人以上的游客和周边群众受益，其中脱贫对象200人以上</t>
  </si>
  <si>
    <t>县文旅广体局</t>
  </si>
  <si>
    <t>双牌县农旅发展有限公司</t>
  </si>
  <si>
    <t>阳明山星空房建设</t>
  </si>
  <si>
    <t>阳明山</t>
  </si>
  <si>
    <t>阳明山村</t>
  </si>
  <si>
    <t>建设10栋星空房，每栋9.98万元。</t>
  </si>
  <si>
    <t>3000人以上的游客和周边群众受益，其中脱贫对象200人以上</t>
  </si>
  <si>
    <t>茶林镇高峰村道路交通生命安全防护墩建设</t>
  </si>
  <si>
    <t>高峰村</t>
  </si>
  <si>
    <t>建设村级道路生命安全防护墩200米</t>
  </si>
  <si>
    <t>给200人以上群众通行提供保障，其中脱贫对象20人以上</t>
  </si>
  <si>
    <t>高峰村委会</t>
  </si>
  <si>
    <t>上梧江瑶族乡云台山民宿建设</t>
  </si>
  <si>
    <t>建设一栋120平方民宿</t>
  </si>
  <si>
    <t>带动当地旅游业发展，完善旅游设施建设、为林家村增加村集体经济</t>
  </si>
  <si>
    <t>县委统战部</t>
  </si>
  <si>
    <t>双牌县农旅发展有限公司、林江村委会</t>
  </si>
  <si>
    <t>少数民族发展</t>
  </si>
  <si>
    <t>何家洞镇老屋张家村楠竹、竹笋培育</t>
  </si>
  <si>
    <t>何家洞镇</t>
  </si>
  <si>
    <t>老屋张家村</t>
  </si>
  <si>
    <t>建设60亩楠竹、竹笋培育基地</t>
  </si>
  <si>
    <t>实现全村409户，1331人受益</t>
  </si>
  <si>
    <t>老屋张家村委会</t>
  </si>
  <si>
    <t>何家洞双江村第十组便民桥建设</t>
  </si>
  <si>
    <t>双江村</t>
  </si>
  <si>
    <t>新建便民桥一座</t>
  </si>
  <si>
    <t>方便80人以上出行</t>
  </si>
  <si>
    <t>县民政局</t>
  </si>
  <si>
    <t>双江村委会</t>
  </si>
  <si>
    <t>革命老区</t>
  </si>
  <si>
    <t>五星岭乡白果脚村道路建设</t>
  </si>
  <si>
    <t>五星岭乡</t>
  </si>
  <si>
    <t>白果脚村</t>
  </si>
  <si>
    <t>白果脚村道路建设</t>
  </si>
  <si>
    <t>方便241人以上出行</t>
  </si>
  <si>
    <t>白果脚村委会</t>
  </si>
  <si>
    <t>何家洞镇水银江村、付家湾等村村级公路维修</t>
  </si>
  <si>
    <t>维修道路约5公里</t>
  </si>
  <si>
    <t>方便1000人受益</t>
  </si>
  <si>
    <t>何家洞镇人民政府</t>
  </si>
  <si>
    <t>大河江村灾后渠道抢修工程建设</t>
  </si>
  <si>
    <t>大河江村</t>
  </si>
  <si>
    <t>清理渠道杂物及淤泥，长度约3500米；2、对冲毁渠道5处，约20方进行修复；3、清理、砌建垮方体护坡7处，约150方。4、砌防洪盖板2处，长3米、宽4.5米、厚20厘米。</t>
  </si>
  <si>
    <t>800人左右受益</t>
  </si>
  <si>
    <t>茶林镇灾后道路抢修等灾后重建工程</t>
  </si>
  <si>
    <t>道路抢修、沟渠清理、护坡加固等</t>
  </si>
  <si>
    <t>长沙消费帮扶专馆建设</t>
  </si>
  <si>
    <t>长沙</t>
  </si>
  <si>
    <t>长沙消费帮扶专馆宣传推销本县农产品</t>
  </si>
  <si>
    <t>帮助400人以上消费农产品200万元以上</t>
  </si>
  <si>
    <t>昌源电子公司</t>
  </si>
  <si>
    <t>项目管理费</t>
  </si>
  <si>
    <t>对2022年衔接资金进行管理</t>
  </si>
  <si>
    <t>确保到县衔接资金项目管理规范高效</t>
  </si>
  <si>
    <t>附件1</t>
  </si>
  <si>
    <t>双牌县2022年第二批中央财政专项衔接资金项目计划分配表</t>
  </si>
  <si>
    <t>脱贫人口小额信贷贴息</t>
  </si>
  <si>
    <t>对脱贫人口小额信贷6000万元以上本金贴息</t>
  </si>
  <si>
    <t>为1700人以上脱贫人口借款对象提供全额利息贴息</t>
  </si>
  <si>
    <t>县乡村振兴局</t>
  </si>
  <si>
    <t>双牌农商行</t>
  </si>
  <si>
    <t>雨露计划职业学历教育补助</t>
  </si>
  <si>
    <t>根据省局相关文件为全县脱贫户提供每学期1500元职业学历教育补助补贴</t>
  </si>
  <si>
    <t>为66人次中高职学生提供学历教育补助</t>
  </si>
  <si>
    <t>六盘村林道建设</t>
  </si>
  <si>
    <t>六盘村</t>
  </si>
  <si>
    <t>新建林道2公里</t>
  </si>
  <si>
    <t>方便200人出行，方便3000亩山林木材运输</t>
  </si>
  <si>
    <t>六盘村委会</t>
  </si>
  <si>
    <t xml:space="preserve">阳明山国家公园民宿改造
</t>
  </si>
  <si>
    <t>阳明山管理局</t>
  </si>
  <si>
    <t>改造310平方民宿一座及附属设施建设</t>
  </si>
  <si>
    <t>全场干部职工受益80人</t>
  </si>
  <si>
    <t>阳明山国有林场</t>
  </si>
  <si>
    <t>欠发达国有林场资金（省带帽资金）</t>
  </si>
  <si>
    <t xml:space="preserve">阳明山国有林场河道清理
</t>
  </si>
  <si>
    <t>河道清理3000米以上</t>
  </si>
  <si>
    <t xml:space="preserve">阳明山国有林场林道建设
</t>
  </si>
  <si>
    <t>林道建设铺800平方米青石板砖</t>
  </si>
  <si>
    <t>县林业局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</si>
</sst>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华文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0"/>
      <color theme="1"/>
      <name val="宋体"/>
      <family val="0"/>
    </font>
    <font>
      <sz val="10"/>
      <color theme="1"/>
      <name val="仿宋_GB2312"/>
      <family val="3"/>
    </font>
    <font>
      <sz val="9"/>
      <name val="Calibri"/>
      <family val="0"/>
    </font>
    <font>
      <sz val="9"/>
      <color theme="1"/>
      <name val="宋体"/>
      <family val="0"/>
    </font>
    <font>
      <b/>
      <sz val="20"/>
      <color theme="1"/>
      <name val="华文宋体"/>
      <family val="0"/>
    </font>
    <font>
      <sz val="10"/>
      <color theme="1"/>
      <name val="宋体"/>
      <family val="0"/>
    </font>
    <font>
      <b/>
      <sz val="11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176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176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176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 applyProtection="1">
      <alignment horizontal="center" vertical="center" wrapText="1"/>
      <protection/>
    </xf>
    <xf numFmtId="0" fontId="52" fillId="0" borderId="10" xfId="0" applyNumberFormat="1" applyFont="1" applyFill="1" applyBorder="1" applyAlignment="1" applyProtection="1">
      <alignment horizontal="center" vertical="center" wrapText="1"/>
      <protection/>
    </xf>
    <xf numFmtId="57" fontId="5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4" fillId="0" borderId="9" xfId="40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NumberFormat="1" applyFont="1" applyFill="1" applyBorder="1" applyAlignment="1" applyProtection="1">
      <alignment horizontal="center" vertical="center" wrapText="1"/>
      <protection/>
    </xf>
    <xf numFmtId="176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11" xfId="0" applyNumberFormat="1" applyFont="1" applyFill="1" applyBorder="1" applyAlignment="1" applyProtection="1">
      <alignment horizontal="center" vertical="center" wrapText="1"/>
      <protection/>
    </xf>
    <xf numFmtId="0" fontId="52" fillId="0" borderId="12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8" fillId="0" borderId="9" xfId="47" applyFont="1" applyBorder="1" applyAlignment="1">
      <alignment horizontal="center" vertical="center" wrapText="1"/>
      <protection/>
    </xf>
    <xf numFmtId="0" fontId="51" fillId="0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5" xfId="41"/>
    <cellStyle name="常规 2" xfId="42"/>
    <cellStyle name="常规 2 10" xfId="43"/>
    <cellStyle name="常规 2 2" xfId="44"/>
    <cellStyle name="常规 2 5" xfId="45"/>
    <cellStyle name="常规 20" xfId="46"/>
    <cellStyle name="常规 29" xfId="47"/>
    <cellStyle name="常规 3" xfId="48"/>
    <cellStyle name="常规 3 2" xfId="49"/>
    <cellStyle name="常规 5" xfId="50"/>
    <cellStyle name="常规 7" xfId="51"/>
    <cellStyle name="常规 8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SheetLayoutView="100" workbookViewId="0" topLeftCell="A1">
      <selection activeCell="S12" sqref="S12"/>
    </sheetView>
  </sheetViews>
  <sheetFormatPr defaultColWidth="9.00390625" defaultRowHeight="14.25"/>
  <cols>
    <col min="1" max="1" width="5.875" style="0" customWidth="1"/>
    <col min="3" max="3" width="8.125" style="0" customWidth="1"/>
    <col min="4" max="4" width="8.375" style="0" customWidth="1"/>
    <col min="5" max="5" width="13.00390625" style="0" customWidth="1"/>
    <col min="6" max="6" width="8.875" style="0" customWidth="1"/>
    <col min="7" max="7" width="8.50390625" style="0" customWidth="1"/>
    <col min="8" max="8" width="6.25390625" style="0" customWidth="1"/>
    <col min="9" max="9" width="8.625" style="0" customWidth="1"/>
    <col min="10" max="10" width="9.25390625" style="16" bestFit="1" customWidth="1"/>
    <col min="11" max="11" width="9.625" style="16" customWidth="1"/>
    <col min="12" max="12" width="8.125" style="0" customWidth="1"/>
    <col min="14" max="14" width="9.125" style="0" customWidth="1"/>
  </cols>
  <sheetData>
    <row r="1" spans="1:4" ht="19.5" customHeight="1">
      <c r="A1" s="21" t="s">
        <v>0</v>
      </c>
      <c r="B1" s="21"/>
      <c r="C1" s="21"/>
      <c r="D1" s="21"/>
    </row>
    <row r="2" spans="1:14" ht="33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4.25">
      <c r="A3" s="23" t="s">
        <v>2</v>
      </c>
      <c r="B3" s="23"/>
      <c r="C3" s="23"/>
      <c r="D3" s="23"/>
      <c r="E3" s="1"/>
      <c r="F3" s="2"/>
      <c r="G3" s="2"/>
      <c r="H3" s="2"/>
      <c r="I3" s="2"/>
      <c r="J3" s="11"/>
      <c r="K3" s="24" t="s">
        <v>3</v>
      </c>
      <c r="L3" s="23"/>
      <c r="M3" s="23"/>
      <c r="N3" s="23"/>
    </row>
    <row r="4" spans="1:14" ht="14.25">
      <c r="A4" s="25" t="s">
        <v>4</v>
      </c>
      <c r="B4" s="25" t="s">
        <v>5</v>
      </c>
      <c r="C4" s="25" t="s">
        <v>6</v>
      </c>
      <c r="D4" s="25"/>
      <c r="E4" s="34" t="s">
        <v>7</v>
      </c>
      <c r="F4" s="26" t="s">
        <v>8</v>
      </c>
      <c r="G4" s="26" t="s">
        <v>9</v>
      </c>
      <c r="H4" s="26"/>
      <c r="I4" s="35" t="s">
        <v>10</v>
      </c>
      <c r="J4" s="27" t="s">
        <v>11</v>
      </c>
      <c r="K4" s="28"/>
      <c r="L4" s="25" t="s">
        <v>12</v>
      </c>
      <c r="M4" s="25"/>
      <c r="N4" s="25" t="s">
        <v>13</v>
      </c>
    </row>
    <row r="5" spans="1:14" ht="40.5">
      <c r="A5" s="25"/>
      <c r="B5" s="25"/>
      <c r="C5" s="3" t="s">
        <v>14</v>
      </c>
      <c r="D5" s="3" t="s">
        <v>15</v>
      </c>
      <c r="E5" s="34"/>
      <c r="F5" s="26"/>
      <c r="G5" s="4" t="s">
        <v>16</v>
      </c>
      <c r="H5" s="4" t="s">
        <v>17</v>
      </c>
      <c r="I5" s="36"/>
      <c r="J5" s="5" t="s">
        <v>18</v>
      </c>
      <c r="K5" s="5" t="s">
        <v>19</v>
      </c>
      <c r="L5" s="3" t="s">
        <v>20</v>
      </c>
      <c r="M5" s="3" t="s">
        <v>21</v>
      </c>
      <c r="N5" s="25"/>
    </row>
    <row r="6" spans="1:14" ht="19.5" customHeight="1">
      <c r="A6" s="5"/>
      <c r="B6" s="29" t="s">
        <v>22</v>
      </c>
      <c r="C6" s="29"/>
      <c r="D6" s="29"/>
      <c r="E6" s="29"/>
      <c r="F6" s="6">
        <v>1168</v>
      </c>
      <c r="G6" s="6">
        <v>1168</v>
      </c>
      <c r="H6" s="6">
        <v>0</v>
      </c>
      <c r="I6" s="12"/>
      <c r="J6" s="5"/>
      <c r="K6" s="5"/>
      <c r="L6" s="5"/>
      <c r="M6" s="5"/>
      <c r="N6" s="7"/>
    </row>
    <row r="7" spans="1:14" ht="84">
      <c r="A7" s="7">
        <v>1</v>
      </c>
      <c r="B7" s="7" t="s">
        <v>23</v>
      </c>
      <c r="C7" s="30" t="s">
        <v>24</v>
      </c>
      <c r="D7" s="30"/>
      <c r="E7" s="7" t="s">
        <v>25</v>
      </c>
      <c r="F7" s="7">
        <v>420</v>
      </c>
      <c r="G7" s="7">
        <v>420</v>
      </c>
      <c r="H7" s="7">
        <v>0</v>
      </c>
      <c r="I7" s="7" t="s">
        <v>26</v>
      </c>
      <c r="J7" s="13">
        <v>44562</v>
      </c>
      <c r="K7" s="13">
        <v>44896</v>
      </c>
      <c r="L7" s="7" t="s">
        <v>27</v>
      </c>
      <c r="M7" s="7" t="s">
        <v>27</v>
      </c>
      <c r="N7" s="7"/>
    </row>
    <row r="8" spans="1:14" ht="48">
      <c r="A8" s="7">
        <v>2</v>
      </c>
      <c r="B8" s="7" t="s">
        <v>28</v>
      </c>
      <c r="C8" s="7" t="s">
        <v>29</v>
      </c>
      <c r="D8" s="7" t="s">
        <v>30</v>
      </c>
      <c r="E8" s="7" t="s">
        <v>31</v>
      </c>
      <c r="F8" s="7">
        <v>20</v>
      </c>
      <c r="G8" s="7">
        <v>20</v>
      </c>
      <c r="H8" s="7">
        <v>0</v>
      </c>
      <c r="I8" s="7" t="s">
        <v>32</v>
      </c>
      <c r="J8" s="13">
        <v>44562</v>
      </c>
      <c r="K8" s="13">
        <v>44835</v>
      </c>
      <c r="L8" s="7" t="s">
        <v>33</v>
      </c>
      <c r="M8" s="7" t="s">
        <v>34</v>
      </c>
      <c r="N8" s="7"/>
    </row>
    <row r="9" spans="1:14" ht="46.5" customHeight="1">
      <c r="A9" s="7">
        <v>3</v>
      </c>
      <c r="B9" s="7" t="s">
        <v>35</v>
      </c>
      <c r="C9" s="10" t="s">
        <v>36</v>
      </c>
      <c r="D9" s="10" t="s">
        <v>37</v>
      </c>
      <c r="E9" s="7" t="s">
        <v>38</v>
      </c>
      <c r="F9" s="7">
        <v>12</v>
      </c>
      <c r="G9" s="7">
        <v>12</v>
      </c>
      <c r="H9" s="7">
        <v>0</v>
      </c>
      <c r="I9" s="7" t="s">
        <v>39</v>
      </c>
      <c r="J9" s="13">
        <v>44562</v>
      </c>
      <c r="K9" s="13">
        <v>44835</v>
      </c>
      <c r="L9" s="10" t="s">
        <v>40</v>
      </c>
      <c r="M9" s="10" t="s">
        <v>41</v>
      </c>
      <c r="N9" s="7"/>
    </row>
    <row r="10" spans="1:14" ht="60">
      <c r="A10" s="7">
        <v>4</v>
      </c>
      <c r="B10" s="7" t="s">
        <v>42</v>
      </c>
      <c r="C10" s="10" t="s">
        <v>36</v>
      </c>
      <c r="D10" s="10" t="s">
        <v>43</v>
      </c>
      <c r="E10" s="7" t="s">
        <v>44</v>
      </c>
      <c r="F10" s="7">
        <v>16</v>
      </c>
      <c r="G10" s="7">
        <v>16</v>
      </c>
      <c r="H10" s="7">
        <v>0</v>
      </c>
      <c r="I10" s="7" t="s">
        <v>45</v>
      </c>
      <c r="J10" s="13">
        <v>44562</v>
      </c>
      <c r="K10" s="13">
        <v>44835</v>
      </c>
      <c r="L10" s="10" t="s">
        <v>40</v>
      </c>
      <c r="M10" s="10" t="s">
        <v>40</v>
      </c>
      <c r="N10" s="14"/>
    </row>
    <row r="11" spans="1:14" ht="36">
      <c r="A11" s="7">
        <v>5</v>
      </c>
      <c r="B11" s="7" t="s">
        <v>46</v>
      </c>
      <c r="C11" s="10" t="s">
        <v>47</v>
      </c>
      <c r="D11" s="10" t="s">
        <v>48</v>
      </c>
      <c r="E11" s="7" t="s">
        <v>49</v>
      </c>
      <c r="F11" s="7">
        <v>7</v>
      </c>
      <c r="G11" s="7">
        <v>7</v>
      </c>
      <c r="H11" s="7">
        <v>0</v>
      </c>
      <c r="I11" s="7" t="s">
        <v>50</v>
      </c>
      <c r="J11" s="13">
        <v>44562</v>
      </c>
      <c r="K11" s="13">
        <v>44835</v>
      </c>
      <c r="L11" s="10" t="s">
        <v>51</v>
      </c>
      <c r="M11" s="10" t="s">
        <v>52</v>
      </c>
      <c r="N11" s="14"/>
    </row>
    <row r="12" spans="1:14" ht="36">
      <c r="A12" s="7">
        <v>6</v>
      </c>
      <c r="B12" s="7" t="s">
        <v>53</v>
      </c>
      <c r="C12" s="10" t="s">
        <v>54</v>
      </c>
      <c r="D12" s="10" t="s">
        <v>55</v>
      </c>
      <c r="E12" s="7" t="s">
        <v>56</v>
      </c>
      <c r="F12" s="7">
        <v>15</v>
      </c>
      <c r="G12" s="7">
        <v>15</v>
      </c>
      <c r="H12" s="7">
        <v>0</v>
      </c>
      <c r="I12" s="7" t="s">
        <v>57</v>
      </c>
      <c r="J12" s="13">
        <v>44562</v>
      </c>
      <c r="K12" s="13">
        <v>44835</v>
      </c>
      <c r="L12" s="10" t="s">
        <v>58</v>
      </c>
      <c r="M12" s="10" t="s">
        <v>59</v>
      </c>
      <c r="N12" s="14"/>
    </row>
    <row r="13" spans="1:14" ht="57" customHeight="1">
      <c r="A13" s="7">
        <v>7</v>
      </c>
      <c r="B13" s="7" t="s">
        <v>60</v>
      </c>
      <c r="C13" s="10" t="s">
        <v>61</v>
      </c>
      <c r="D13" s="10" t="s">
        <v>61</v>
      </c>
      <c r="E13" s="7" t="s">
        <v>62</v>
      </c>
      <c r="F13" s="7">
        <v>38</v>
      </c>
      <c r="G13" s="7">
        <v>38</v>
      </c>
      <c r="H13" s="7">
        <v>0</v>
      </c>
      <c r="I13" s="7" t="s">
        <v>63</v>
      </c>
      <c r="J13" s="13">
        <v>44562</v>
      </c>
      <c r="K13" s="13">
        <v>44835</v>
      </c>
      <c r="L13" s="10" t="s">
        <v>64</v>
      </c>
      <c r="M13" s="10" t="s">
        <v>64</v>
      </c>
      <c r="N13" s="14"/>
    </row>
    <row r="14" spans="1:14" ht="87" customHeight="1">
      <c r="A14" s="7">
        <v>8</v>
      </c>
      <c r="B14" s="7" t="s">
        <v>65</v>
      </c>
      <c r="C14" s="10" t="s">
        <v>66</v>
      </c>
      <c r="D14" s="10" t="s">
        <v>67</v>
      </c>
      <c r="E14" s="7" t="s">
        <v>68</v>
      </c>
      <c r="F14" s="7">
        <v>25</v>
      </c>
      <c r="G14" s="7">
        <v>25</v>
      </c>
      <c r="H14" s="7">
        <v>0</v>
      </c>
      <c r="I14" s="7" t="s">
        <v>57</v>
      </c>
      <c r="J14" s="13">
        <v>44562</v>
      </c>
      <c r="K14" s="13">
        <v>44835</v>
      </c>
      <c r="L14" s="10" t="s">
        <v>69</v>
      </c>
      <c r="M14" s="10" t="s">
        <v>69</v>
      </c>
      <c r="N14" s="14"/>
    </row>
    <row r="15" spans="1:14" ht="54" customHeight="1">
      <c r="A15" s="7">
        <v>9</v>
      </c>
      <c r="B15" s="7" t="s">
        <v>70</v>
      </c>
      <c r="C15" s="10" t="s">
        <v>71</v>
      </c>
      <c r="D15" s="10" t="s">
        <v>72</v>
      </c>
      <c r="E15" s="7" t="s">
        <v>73</v>
      </c>
      <c r="F15" s="7">
        <v>8</v>
      </c>
      <c r="G15" s="7">
        <v>8</v>
      </c>
      <c r="H15" s="7">
        <v>0</v>
      </c>
      <c r="I15" s="7" t="s">
        <v>74</v>
      </c>
      <c r="J15" s="13">
        <v>44562</v>
      </c>
      <c r="K15" s="13">
        <v>44835</v>
      </c>
      <c r="L15" s="10" t="s">
        <v>75</v>
      </c>
      <c r="M15" s="10" t="s">
        <v>75</v>
      </c>
      <c r="N15" s="14"/>
    </row>
    <row r="16" spans="1:14" ht="57" customHeight="1">
      <c r="A16" s="7">
        <v>10</v>
      </c>
      <c r="B16" s="7" t="s">
        <v>76</v>
      </c>
      <c r="C16" s="10" t="s">
        <v>29</v>
      </c>
      <c r="D16" s="10" t="s">
        <v>30</v>
      </c>
      <c r="E16" s="7" t="s">
        <v>73</v>
      </c>
      <c r="F16" s="7">
        <v>8</v>
      </c>
      <c r="G16" s="7">
        <v>8</v>
      </c>
      <c r="H16" s="7">
        <v>0</v>
      </c>
      <c r="I16" s="7" t="s">
        <v>74</v>
      </c>
      <c r="J16" s="13">
        <v>44562</v>
      </c>
      <c r="K16" s="13">
        <v>44835</v>
      </c>
      <c r="L16" s="10" t="s">
        <v>33</v>
      </c>
      <c r="M16" s="10" t="s">
        <v>33</v>
      </c>
      <c r="N16" s="14"/>
    </row>
    <row r="17" spans="1:14" ht="57" customHeight="1">
      <c r="A17" s="7">
        <v>11</v>
      </c>
      <c r="B17" s="7" t="s">
        <v>77</v>
      </c>
      <c r="C17" s="10" t="s">
        <v>66</v>
      </c>
      <c r="D17" s="10" t="s">
        <v>78</v>
      </c>
      <c r="E17" s="7" t="s">
        <v>73</v>
      </c>
      <c r="F17" s="7">
        <v>8</v>
      </c>
      <c r="G17" s="7">
        <v>8</v>
      </c>
      <c r="H17" s="7">
        <v>0</v>
      </c>
      <c r="I17" s="7" t="s">
        <v>74</v>
      </c>
      <c r="J17" s="13">
        <v>44562</v>
      </c>
      <c r="K17" s="13">
        <v>44835</v>
      </c>
      <c r="L17" s="10" t="s">
        <v>69</v>
      </c>
      <c r="M17" s="10" t="s">
        <v>69</v>
      </c>
      <c r="N17" s="14"/>
    </row>
    <row r="18" spans="1:14" ht="61.5" customHeight="1">
      <c r="A18" s="7">
        <v>12</v>
      </c>
      <c r="B18" s="7" t="s">
        <v>79</v>
      </c>
      <c r="C18" s="10" t="s">
        <v>29</v>
      </c>
      <c r="D18" s="10" t="s">
        <v>80</v>
      </c>
      <c r="E18" s="7" t="s">
        <v>81</v>
      </c>
      <c r="F18" s="7">
        <v>15</v>
      </c>
      <c r="G18" s="7">
        <v>15</v>
      </c>
      <c r="H18" s="7">
        <v>0</v>
      </c>
      <c r="I18" s="7" t="s">
        <v>82</v>
      </c>
      <c r="J18" s="13">
        <v>44562</v>
      </c>
      <c r="K18" s="13">
        <v>44835</v>
      </c>
      <c r="L18" s="10" t="s">
        <v>33</v>
      </c>
      <c r="M18" s="10" t="s">
        <v>33</v>
      </c>
      <c r="N18" s="14"/>
    </row>
    <row r="19" spans="1:14" ht="96.75" customHeight="1">
      <c r="A19" s="7">
        <v>13</v>
      </c>
      <c r="B19" s="7" t="s">
        <v>83</v>
      </c>
      <c r="C19" s="31" t="s">
        <v>24</v>
      </c>
      <c r="D19" s="32"/>
      <c r="E19" s="7" t="s">
        <v>84</v>
      </c>
      <c r="F19" s="7">
        <v>15</v>
      </c>
      <c r="G19" s="7">
        <v>15</v>
      </c>
      <c r="H19" s="7">
        <v>0</v>
      </c>
      <c r="I19" s="7" t="s">
        <v>85</v>
      </c>
      <c r="J19" s="13">
        <v>44562</v>
      </c>
      <c r="K19" s="13">
        <v>44835</v>
      </c>
      <c r="L19" s="10" t="s">
        <v>86</v>
      </c>
      <c r="M19" s="10" t="s">
        <v>86</v>
      </c>
      <c r="N19" s="14"/>
    </row>
    <row r="20" spans="1:14" ht="72">
      <c r="A20" s="7">
        <v>14</v>
      </c>
      <c r="B20" s="7" t="s">
        <v>87</v>
      </c>
      <c r="C20" s="30" t="s">
        <v>24</v>
      </c>
      <c r="D20" s="30"/>
      <c r="E20" s="7" t="s">
        <v>88</v>
      </c>
      <c r="F20" s="7">
        <v>176.45</v>
      </c>
      <c r="G20" s="7">
        <v>176.45</v>
      </c>
      <c r="H20" s="7">
        <v>0</v>
      </c>
      <c r="I20" s="7" t="s">
        <v>89</v>
      </c>
      <c r="J20" s="13">
        <v>44562</v>
      </c>
      <c r="K20" s="13">
        <v>44835</v>
      </c>
      <c r="L20" s="7" t="s">
        <v>90</v>
      </c>
      <c r="M20" s="7" t="s">
        <v>91</v>
      </c>
      <c r="N20" s="7"/>
    </row>
    <row r="21" spans="1:14" ht="60">
      <c r="A21" s="7">
        <v>15</v>
      </c>
      <c r="B21" s="7" t="s">
        <v>92</v>
      </c>
      <c r="C21" s="30" t="s">
        <v>24</v>
      </c>
      <c r="D21" s="30"/>
      <c r="E21" s="7" t="s">
        <v>93</v>
      </c>
      <c r="F21" s="7">
        <v>20</v>
      </c>
      <c r="G21" s="7">
        <v>20</v>
      </c>
      <c r="H21" s="7">
        <v>0</v>
      </c>
      <c r="I21" s="7" t="s">
        <v>94</v>
      </c>
      <c r="J21" s="13">
        <v>44562</v>
      </c>
      <c r="K21" s="13">
        <v>44835</v>
      </c>
      <c r="L21" s="7" t="s">
        <v>95</v>
      </c>
      <c r="M21" s="7" t="s">
        <v>96</v>
      </c>
      <c r="N21" s="14"/>
    </row>
    <row r="22" spans="1:14" ht="48">
      <c r="A22" s="7">
        <v>16</v>
      </c>
      <c r="B22" s="7" t="s">
        <v>97</v>
      </c>
      <c r="C22" s="30" t="s">
        <v>24</v>
      </c>
      <c r="D22" s="30"/>
      <c r="E22" s="7" t="s">
        <v>98</v>
      </c>
      <c r="F22" s="7">
        <v>25</v>
      </c>
      <c r="G22" s="7">
        <v>25</v>
      </c>
      <c r="H22" s="7">
        <v>0</v>
      </c>
      <c r="I22" s="7" t="s">
        <v>99</v>
      </c>
      <c r="J22" s="13">
        <v>44562</v>
      </c>
      <c r="K22" s="13">
        <v>44835</v>
      </c>
      <c r="L22" s="7" t="s">
        <v>95</v>
      </c>
      <c r="M22" s="7" t="s">
        <v>96</v>
      </c>
      <c r="N22" s="14"/>
    </row>
    <row r="23" spans="1:14" ht="120">
      <c r="A23" s="7">
        <v>17</v>
      </c>
      <c r="B23" s="7" t="s">
        <v>100</v>
      </c>
      <c r="C23" s="10" t="s">
        <v>36</v>
      </c>
      <c r="D23" s="10" t="s">
        <v>101</v>
      </c>
      <c r="E23" s="7" t="s">
        <v>102</v>
      </c>
      <c r="F23" s="7">
        <v>20</v>
      </c>
      <c r="G23" s="7">
        <v>20</v>
      </c>
      <c r="H23" s="7">
        <v>0</v>
      </c>
      <c r="I23" s="20" t="s">
        <v>103</v>
      </c>
      <c r="J23" s="13">
        <v>44562</v>
      </c>
      <c r="K23" s="13">
        <v>44835</v>
      </c>
      <c r="L23" s="7" t="s">
        <v>104</v>
      </c>
      <c r="M23" s="7" t="s">
        <v>105</v>
      </c>
      <c r="N23" s="7"/>
    </row>
    <row r="24" spans="1:14" ht="72">
      <c r="A24" s="7">
        <v>18</v>
      </c>
      <c r="B24" s="7" t="s">
        <v>106</v>
      </c>
      <c r="C24" s="10" t="s">
        <v>107</v>
      </c>
      <c r="D24" s="10" t="s">
        <v>108</v>
      </c>
      <c r="E24" s="7" t="s">
        <v>109</v>
      </c>
      <c r="F24" s="7">
        <v>20</v>
      </c>
      <c r="G24" s="7">
        <v>20</v>
      </c>
      <c r="H24" s="7">
        <v>0</v>
      </c>
      <c r="I24" s="7" t="s">
        <v>110</v>
      </c>
      <c r="J24" s="13">
        <v>44562</v>
      </c>
      <c r="K24" s="13">
        <v>44835</v>
      </c>
      <c r="L24" s="7" t="s">
        <v>104</v>
      </c>
      <c r="M24" s="7" t="s">
        <v>111</v>
      </c>
      <c r="N24" s="7"/>
    </row>
    <row r="25" spans="1:14" ht="60">
      <c r="A25" s="7">
        <v>19</v>
      </c>
      <c r="B25" s="7" t="s">
        <v>112</v>
      </c>
      <c r="C25" s="10" t="s">
        <v>29</v>
      </c>
      <c r="D25" s="10" t="s">
        <v>113</v>
      </c>
      <c r="E25" s="7" t="s">
        <v>114</v>
      </c>
      <c r="F25" s="7">
        <v>20</v>
      </c>
      <c r="G25" s="7">
        <v>20</v>
      </c>
      <c r="H25" s="7">
        <v>0</v>
      </c>
      <c r="I25" s="7" t="s">
        <v>115</v>
      </c>
      <c r="J25" s="13">
        <v>44562</v>
      </c>
      <c r="K25" s="13">
        <v>44835</v>
      </c>
      <c r="L25" s="7" t="s">
        <v>104</v>
      </c>
      <c r="M25" s="7" t="s">
        <v>116</v>
      </c>
      <c r="N25" s="7"/>
    </row>
    <row r="26" spans="1:14" ht="99.75" customHeight="1">
      <c r="A26" s="7">
        <v>20</v>
      </c>
      <c r="B26" s="17" t="s">
        <v>117</v>
      </c>
      <c r="C26" s="17" t="s">
        <v>36</v>
      </c>
      <c r="D26" s="18" t="s">
        <v>118</v>
      </c>
      <c r="E26" s="17" t="s">
        <v>119</v>
      </c>
      <c r="F26" s="17">
        <v>75</v>
      </c>
      <c r="G26" s="17">
        <v>75</v>
      </c>
      <c r="H26" s="7">
        <v>0</v>
      </c>
      <c r="I26" s="7" t="s">
        <v>120</v>
      </c>
      <c r="J26" s="13">
        <v>44562</v>
      </c>
      <c r="K26" s="13">
        <v>44835</v>
      </c>
      <c r="L26" s="7" t="s">
        <v>121</v>
      </c>
      <c r="M26" s="7" t="s">
        <v>122</v>
      </c>
      <c r="N26" s="7"/>
    </row>
    <row r="27" spans="1:14" ht="84">
      <c r="A27" s="7">
        <v>21</v>
      </c>
      <c r="B27" s="17" t="s">
        <v>123</v>
      </c>
      <c r="C27" s="17" t="s">
        <v>124</v>
      </c>
      <c r="D27" s="18" t="s">
        <v>125</v>
      </c>
      <c r="E27" s="17" t="s">
        <v>126</v>
      </c>
      <c r="F27" s="17">
        <v>99.8</v>
      </c>
      <c r="G27" s="17">
        <v>99.8</v>
      </c>
      <c r="H27" s="7">
        <v>0</v>
      </c>
      <c r="I27" s="7" t="s">
        <v>127</v>
      </c>
      <c r="J27" s="13">
        <v>44562</v>
      </c>
      <c r="K27" s="13">
        <v>44835</v>
      </c>
      <c r="L27" s="7" t="s">
        <v>121</v>
      </c>
      <c r="M27" s="7" t="s">
        <v>122</v>
      </c>
      <c r="N27" s="7"/>
    </row>
    <row r="28" spans="1:14" ht="72">
      <c r="A28" s="7">
        <v>22</v>
      </c>
      <c r="B28" s="17" t="s">
        <v>128</v>
      </c>
      <c r="C28" s="18" t="s">
        <v>66</v>
      </c>
      <c r="D28" s="17" t="s">
        <v>129</v>
      </c>
      <c r="E28" s="17" t="s">
        <v>130</v>
      </c>
      <c r="F28" s="17">
        <v>11.2</v>
      </c>
      <c r="G28" s="17">
        <v>11.2</v>
      </c>
      <c r="H28" s="7">
        <v>0</v>
      </c>
      <c r="I28" s="7" t="s">
        <v>131</v>
      </c>
      <c r="J28" s="13">
        <v>44562</v>
      </c>
      <c r="K28" s="13">
        <v>44835</v>
      </c>
      <c r="L28" s="7" t="s">
        <v>69</v>
      </c>
      <c r="M28" s="7" t="s">
        <v>132</v>
      </c>
      <c r="N28" s="7"/>
    </row>
    <row r="29" spans="1:14" ht="96">
      <c r="A29" s="7">
        <v>23</v>
      </c>
      <c r="B29" s="7" t="s">
        <v>133</v>
      </c>
      <c r="C29" s="7" t="s">
        <v>47</v>
      </c>
      <c r="D29" s="7" t="s">
        <v>48</v>
      </c>
      <c r="E29" s="7" t="s">
        <v>134</v>
      </c>
      <c r="F29" s="7">
        <v>30</v>
      </c>
      <c r="G29" s="7">
        <v>30</v>
      </c>
      <c r="H29" s="7">
        <v>0</v>
      </c>
      <c r="I29" s="7" t="s">
        <v>135</v>
      </c>
      <c r="J29" s="13">
        <v>44562</v>
      </c>
      <c r="K29" s="13">
        <v>44896</v>
      </c>
      <c r="L29" s="7" t="s">
        <v>136</v>
      </c>
      <c r="M29" s="7" t="s">
        <v>137</v>
      </c>
      <c r="N29" s="7" t="s">
        <v>138</v>
      </c>
    </row>
    <row r="30" spans="1:14" ht="48">
      <c r="A30" s="7">
        <v>24</v>
      </c>
      <c r="B30" s="7" t="s">
        <v>139</v>
      </c>
      <c r="C30" s="7" t="s">
        <v>140</v>
      </c>
      <c r="D30" s="7" t="s">
        <v>141</v>
      </c>
      <c r="E30" s="7" t="s">
        <v>142</v>
      </c>
      <c r="F30" s="7">
        <v>5</v>
      </c>
      <c r="G30" s="7">
        <v>5</v>
      </c>
      <c r="H30" s="7">
        <v>0</v>
      </c>
      <c r="I30" s="7" t="s">
        <v>143</v>
      </c>
      <c r="J30" s="13">
        <v>44562</v>
      </c>
      <c r="K30" s="13">
        <v>44896</v>
      </c>
      <c r="L30" s="7" t="s">
        <v>136</v>
      </c>
      <c r="M30" s="7" t="s">
        <v>144</v>
      </c>
      <c r="N30" s="7" t="s">
        <v>138</v>
      </c>
    </row>
    <row r="31" spans="1:14" ht="48">
      <c r="A31" s="7">
        <v>25</v>
      </c>
      <c r="B31" s="7" t="s">
        <v>145</v>
      </c>
      <c r="C31" s="7" t="s">
        <v>140</v>
      </c>
      <c r="D31" s="7" t="s">
        <v>146</v>
      </c>
      <c r="E31" s="7" t="s">
        <v>147</v>
      </c>
      <c r="F31" s="7">
        <v>5</v>
      </c>
      <c r="G31" s="7">
        <v>5</v>
      </c>
      <c r="H31" s="7">
        <v>0</v>
      </c>
      <c r="I31" s="7" t="s">
        <v>148</v>
      </c>
      <c r="J31" s="13">
        <v>44562</v>
      </c>
      <c r="K31" s="13">
        <v>44896</v>
      </c>
      <c r="L31" s="7" t="s">
        <v>149</v>
      </c>
      <c r="M31" s="7" t="s">
        <v>150</v>
      </c>
      <c r="N31" s="7" t="s">
        <v>151</v>
      </c>
    </row>
    <row r="32" spans="1:14" ht="36">
      <c r="A32" s="7">
        <v>26</v>
      </c>
      <c r="B32" s="7" t="s">
        <v>152</v>
      </c>
      <c r="C32" s="7" t="s">
        <v>153</v>
      </c>
      <c r="D32" s="19" t="s">
        <v>154</v>
      </c>
      <c r="E32" s="7" t="s">
        <v>155</v>
      </c>
      <c r="F32" s="7">
        <v>5</v>
      </c>
      <c r="G32" s="7">
        <v>5</v>
      </c>
      <c r="H32" s="7">
        <v>0</v>
      </c>
      <c r="I32" s="7" t="s">
        <v>156</v>
      </c>
      <c r="J32" s="13">
        <v>44562</v>
      </c>
      <c r="K32" s="13">
        <v>44896</v>
      </c>
      <c r="L32" s="7" t="s">
        <v>149</v>
      </c>
      <c r="M32" s="7" t="s">
        <v>157</v>
      </c>
      <c r="N32" s="7" t="s">
        <v>151</v>
      </c>
    </row>
    <row r="33" spans="1:14" ht="81" customHeight="1">
      <c r="A33" s="7">
        <v>27</v>
      </c>
      <c r="B33" s="7" t="s">
        <v>158</v>
      </c>
      <c r="C33" s="31" t="s">
        <v>140</v>
      </c>
      <c r="D33" s="32"/>
      <c r="E33" s="7" t="s">
        <v>159</v>
      </c>
      <c r="F33" s="7">
        <v>16</v>
      </c>
      <c r="G33" s="7">
        <v>16</v>
      </c>
      <c r="H33" s="7">
        <v>0</v>
      </c>
      <c r="I33" s="7" t="s">
        <v>160</v>
      </c>
      <c r="J33" s="13">
        <v>44562</v>
      </c>
      <c r="K33" s="13">
        <v>44835</v>
      </c>
      <c r="L33" s="10" t="s">
        <v>161</v>
      </c>
      <c r="M33" s="10" t="s">
        <v>161</v>
      </c>
      <c r="N33" s="7"/>
    </row>
    <row r="34" spans="1:14" ht="156" customHeight="1">
      <c r="A34" s="7">
        <v>28</v>
      </c>
      <c r="B34" s="7" t="s">
        <v>162</v>
      </c>
      <c r="C34" s="10" t="s">
        <v>66</v>
      </c>
      <c r="D34" s="10" t="s">
        <v>163</v>
      </c>
      <c r="E34" s="7" t="s">
        <v>164</v>
      </c>
      <c r="F34" s="7">
        <v>8</v>
      </c>
      <c r="G34" s="7">
        <v>8</v>
      </c>
      <c r="H34" s="7">
        <v>0</v>
      </c>
      <c r="I34" s="7" t="s">
        <v>165</v>
      </c>
      <c r="J34" s="13">
        <v>44562</v>
      </c>
      <c r="K34" s="13">
        <v>44835</v>
      </c>
      <c r="L34" s="10" t="s">
        <v>69</v>
      </c>
      <c r="M34" s="10" t="s">
        <v>69</v>
      </c>
      <c r="N34" s="7"/>
    </row>
    <row r="35" spans="1:14" ht="51.75" customHeight="1">
      <c r="A35" s="7">
        <v>29</v>
      </c>
      <c r="B35" s="7" t="s">
        <v>166</v>
      </c>
      <c r="C35" s="30" t="s">
        <v>66</v>
      </c>
      <c r="D35" s="30"/>
      <c r="E35" s="7" t="s">
        <v>167</v>
      </c>
      <c r="F35" s="7">
        <v>9</v>
      </c>
      <c r="G35" s="7">
        <v>9</v>
      </c>
      <c r="H35" s="7">
        <v>0</v>
      </c>
      <c r="I35" s="7" t="s">
        <v>165</v>
      </c>
      <c r="J35" s="13">
        <v>44562</v>
      </c>
      <c r="K35" s="13">
        <v>44835</v>
      </c>
      <c r="L35" s="10" t="s">
        <v>69</v>
      </c>
      <c r="M35" s="10" t="s">
        <v>69</v>
      </c>
      <c r="N35" s="8"/>
    </row>
    <row r="36" spans="1:14" ht="60.75" customHeight="1">
      <c r="A36" s="7">
        <v>30</v>
      </c>
      <c r="B36" s="8" t="s">
        <v>168</v>
      </c>
      <c r="C36" s="33" t="s">
        <v>169</v>
      </c>
      <c r="D36" s="33"/>
      <c r="E36" s="8" t="s">
        <v>170</v>
      </c>
      <c r="F36" s="8">
        <v>3.87</v>
      </c>
      <c r="G36" s="8">
        <v>3.87</v>
      </c>
      <c r="H36" s="8">
        <v>0</v>
      </c>
      <c r="I36" s="7" t="s">
        <v>171</v>
      </c>
      <c r="J36" s="13">
        <v>44562</v>
      </c>
      <c r="K36" s="13">
        <v>44896</v>
      </c>
      <c r="L36" s="7" t="s">
        <v>95</v>
      </c>
      <c r="M36" s="7" t="s">
        <v>172</v>
      </c>
      <c r="N36" s="7"/>
    </row>
    <row r="37" spans="1:14" ht="60.75" customHeight="1">
      <c r="A37" s="7">
        <v>31</v>
      </c>
      <c r="B37" s="7" t="s">
        <v>173</v>
      </c>
      <c r="C37" s="30" t="s">
        <v>24</v>
      </c>
      <c r="D37" s="30"/>
      <c r="E37" s="7" t="s">
        <v>174</v>
      </c>
      <c r="F37" s="7">
        <v>11.68</v>
      </c>
      <c r="G37" s="7">
        <v>11.68</v>
      </c>
      <c r="H37" s="7">
        <v>0</v>
      </c>
      <c r="I37" s="7" t="s">
        <v>175</v>
      </c>
      <c r="J37" s="13">
        <v>44562</v>
      </c>
      <c r="K37" s="13">
        <v>44896</v>
      </c>
      <c r="L37" s="7" t="s">
        <v>95</v>
      </c>
      <c r="M37" s="7" t="s">
        <v>95</v>
      </c>
      <c r="N37" s="15"/>
    </row>
  </sheetData>
  <sheetProtection/>
  <mergeCells count="24">
    <mergeCell ref="I4:I5"/>
    <mergeCell ref="N4:N5"/>
    <mergeCell ref="C33:D33"/>
    <mergeCell ref="C35:D35"/>
    <mergeCell ref="C36:D36"/>
    <mergeCell ref="C37:D37"/>
    <mergeCell ref="A4:A5"/>
    <mergeCell ref="B4:B5"/>
    <mergeCell ref="B6:E6"/>
    <mergeCell ref="C7:D7"/>
    <mergeCell ref="C19:D19"/>
    <mergeCell ref="C20:D20"/>
    <mergeCell ref="C21:D21"/>
    <mergeCell ref="C22:D22"/>
    <mergeCell ref="A1:D1"/>
    <mergeCell ref="A2:N2"/>
    <mergeCell ref="A3:D3"/>
    <mergeCell ref="K3:N3"/>
    <mergeCell ref="C4:D4"/>
    <mergeCell ref="G4:H4"/>
    <mergeCell ref="J4:K4"/>
    <mergeCell ref="L4:M4"/>
    <mergeCell ref="E4:E5"/>
    <mergeCell ref="F4:F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workbookViewId="0" topLeftCell="A1">
      <selection activeCell="O8" sqref="O8"/>
    </sheetView>
  </sheetViews>
  <sheetFormatPr defaultColWidth="9.00390625" defaultRowHeight="14.25"/>
  <cols>
    <col min="1" max="1" width="6.00390625" style="0" customWidth="1"/>
    <col min="3" max="3" width="6.625" style="0" customWidth="1"/>
    <col min="4" max="4" width="6.75390625" style="0" customWidth="1"/>
    <col min="5" max="5" width="13.625" style="0" customWidth="1"/>
    <col min="8" max="8" width="5.875" style="0" customWidth="1"/>
    <col min="9" max="9" width="10.50390625" style="0" customWidth="1"/>
    <col min="10" max="10" width="9.25390625" style="0" bestFit="1" customWidth="1"/>
    <col min="11" max="11" width="10.125" style="0" bestFit="1" customWidth="1"/>
    <col min="12" max="12" width="8.25390625" style="0" customWidth="1"/>
    <col min="13" max="13" width="7.75390625" style="0" customWidth="1"/>
  </cols>
  <sheetData>
    <row r="1" spans="1:4" ht="14.25">
      <c r="A1" s="21" t="s">
        <v>176</v>
      </c>
      <c r="B1" s="21"/>
      <c r="C1" s="21"/>
      <c r="D1" s="21"/>
    </row>
    <row r="2" spans="1:14" ht="31.5" customHeight="1">
      <c r="A2" s="22" t="s">
        <v>177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22.5" customHeight="1">
      <c r="A3" s="23" t="s">
        <v>2</v>
      </c>
      <c r="B3" s="23"/>
      <c r="C3" s="23"/>
      <c r="D3" s="23"/>
      <c r="E3" s="1"/>
      <c r="F3" s="2"/>
      <c r="G3" s="2"/>
      <c r="H3" s="2"/>
      <c r="I3" s="2"/>
      <c r="J3" s="11"/>
      <c r="K3" s="24" t="s">
        <v>3</v>
      </c>
      <c r="L3" s="23"/>
      <c r="M3" s="23"/>
      <c r="N3" s="23"/>
    </row>
    <row r="4" spans="1:14" ht="27.75" customHeight="1">
      <c r="A4" s="25" t="s">
        <v>4</v>
      </c>
      <c r="B4" s="25" t="s">
        <v>5</v>
      </c>
      <c r="C4" s="25" t="s">
        <v>6</v>
      </c>
      <c r="D4" s="25"/>
      <c r="E4" s="34" t="s">
        <v>7</v>
      </c>
      <c r="F4" s="26" t="s">
        <v>8</v>
      </c>
      <c r="G4" s="26" t="s">
        <v>9</v>
      </c>
      <c r="H4" s="26"/>
      <c r="I4" s="35" t="s">
        <v>10</v>
      </c>
      <c r="J4" s="27" t="s">
        <v>11</v>
      </c>
      <c r="K4" s="28"/>
      <c r="L4" s="25" t="s">
        <v>12</v>
      </c>
      <c r="M4" s="25"/>
      <c r="N4" s="25" t="s">
        <v>13</v>
      </c>
    </row>
    <row r="5" spans="1:14" ht="36.75" customHeight="1">
      <c r="A5" s="25"/>
      <c r="B5" s="25"/>
      <c r="C5" s="3" t="s">
        <v>14</v>
      </c>
      <c r="D5" s="3" t="s">
        <v>15</v>
      </c>
      <c r="E5" s="34"/>
      <c r="F5" s="26"/>
      <c r="G5" s="4" t="s">
        <v>16</v>
      </c>
      <c r="H5" s="4" t="s">
        <v>17</v>
      </c>
      <c r="I5" s="36"/>
      <c r="J5" s="5" t="s">
        <v>18</v>
      </c>
      <c r="K5" s="5" t="s">
        <v>19</v>
      </c>
      <c r="L5" s="3" t="s">
        <v>20</v>
      </c>
      <c r="M5" s="3" t="s">
        <v>21</v>
      </c>
      <c r="N5" s="25"/>
    </row>
    <row r="6" spans="1:14" ht="36.75" customHeight="1">
      <c r="A6" s="5"/>
      <c r="B6" s="29" t="s">
        <v>22</v>
      </c>
      <c r="C6" s="29"/>
      <c r="D6" s="29"/>
      <c r="E6" s="29"/>
      <c r="F6" s="6">
        <f>F7+F8+F9+F10+F11+F12+F13+F14</f>
        <v>187</v>
      </c>
      <c r="G6" s="6">
        <f>G7+G8+G9+G10+G11+G12+G13+G14</f>
        <v>187</v>
      </c>
      <c r="H6" s="6">
        <f>H7+H8+H9+H10+H11+H12+H13+H14</f>
        <v>0</v>
      </c>
      <c r="I6" s="12"/>
      <c r="J6" s="5"/>
      <c r="K6" s="5"/>
      <c r="L6" s="5"/>
      <c r="M6" s="5"/>
      <c r="N6" s="7"/>
    </row>
    <row r="7" spans="1:14" ht="60">
      <c r="A7" s="7">
        <v>1</v>
      </c>
      <c r="B7" s="8" t="s">
        <v>178</v>
      </c>
      <c r="C7" s="33" t="s">
        <v>24</v>
      </c>
      <c r="D7" s="33"/>
      <c r="E7" s="8" t="s">
        <v>179</v>
      </c>
      <c r="F7" s="8">
        <v>120</v>
      </c>
      <c r="G7" s="8">
        <v>120</v>
      </c>
      <c r="H7" s="8">
        <v>0</v>
      </c>
      <c r="I7" s="7" t="s">
        <v>180</v>
      </c>
      <c r="J7" s="13">
        <v>44562</v>
      </c>
      <c r="K7" s="13">
        <v>44896</v>
      </c>
      <c r="L7" s="8" t="s">
        <v>181</v>
      </c>
      <c r="M7" s="7" t="s">
        <v>182</v>
      </c>
      <c r="N7" s="8"/>
    </row>
    <row r="8" spans="1:14" ht="93" customHeight="1">
      <c r="A8" s="7">
        <v>2</v>
      </c>
      <c r="B8" s="7" t="s">
        <v>183</v>
      </c>
      <c r="C8" s="30" t="s">
        <v>24</v>
      </c>
      <c r="D8" s="30"/>
      <c r="E8" s="7" t="s">
        <v>184</v>
      </c>
      <c r="F8" s="7">
        <v>10</v>
      </c>
      <c r="G8" s="7">
        <v>10</v>
      </c>
      <c r="H8" s="7">
        <v>0</v>
      </c>
      <c r="I8" s="7" t="s">
        <v>185</v>
      </c>
      <c r="J8" s="13">
        <v>44805</v>
      </c>
      <c r="K8" s="13">
        <v>44866</v>
      </c>
      <c r="L8" s="8" t="s">
        <v>181</v>
      </c>
      <c r="M8" s="7" t="s">
        <v>181</v>
      </c>
      <c r="N8" s="7"/>
    </row>
    <row r="9" spans="1:14" ht="48">
      <c r="A9" s="7">
        <v>3</v>
      </c>
      <c r="B9" s="8" t="s">
        <v>168</v>
      </c>
      <c r="C9" s="33" t="s">
        <v>169</v>
      </c>
      <c r="D9" s="33"/>
      <c r="E9" s="8" t="s">
        <v>170</v>
      </c>
      <c r="F9" s="8">
        <v>6.13</v>
      </c>
      <c r="G9" s="8">
        <v>6.13</v>
      </c>
      <c r="H9" s="8">
        <v>0</v>
      </c>
      <c r="I9" s="7" t="s">
        <v>171</v>
      </c>
      <c r="J9" s="13">
        <v>44562</v>
      </c>
      <c r="K9" s="13">
        <v>44896</v>
      </c>
      <c r="L9" s="8" t="s">
        <v>181</v>
      </c>
      <c r="M9" s="7" t="s">
        <v>172</v>
      </c>
      <c r="N9" s="7"/>
    </row>
    <row r="10" spans="1:14" ht="60" customHeight="1">
      <c r="A10" s="7">
        <v>4</v>
      </c>
      <c r="B10" s="7" t="s">
        <v>186</v>
      </c>
      <c r="C10" s="10" t="s">
        <v>36</v>
      </c>
      <c r="D10" s="10" t="s">
        <v>187</v>
      </c>
      <c r="E10" s="7" t="s">
        <v>188</v>
      </c>
      <c r="F10" s="7">
        <v>9</v>
      </c>
      <c r="G10" s="7">
        <v>9</v>
      </c>
      <c r="H10" s="7">
        <v>0</v>
      </c>
      <c r="I10" s="7" t="s">
        <v>189</v>
      </c>
      <c r="J10" s="13">
        <v>44562</v>
      </c>
      <c r="K10" s="13">
        <v>44835</v>
      </c>
      <c r="L10" s="10" t="s">
        <v>40</v>
      </c>
      <c r="M10" s="10" t="s">
        <v>190</v>
      </c>
      <c r="N10" s="14"/>
    </row>
    <row r="11" spans="1:14" ht="69" customHeight="1">
      <c r="A11" s="7">
        <v>5</v>
      </c>
      <c r="B11" s="7" t="s">
        <v>191</v>
      </c>
      <c r="C11" s="9" t="s">
        <v>192</v>
      </c>
      <c r="D11" s="7" t="s">
        <v>125</v>
      </c>
      <c r="E11" s="7" t="s">
        <v>193</v>
      </c>
      <c r="F11" s="8">
        <v>20</v>
      </c>
      <c r="G11" s="8">
        <v>20</v>
      </c>
      <c r="H11" s="8">
        <v>0</v>
      </c>
      <c r="I11" s="7" t="s">
        <v>194</v>
      </c>
      <c r="J11" s="13">
        <v>44562</v>
      </c>
      <c r="K11" s="13">
        <v>44896</v>
      </c>
      <c r="L11" s="8" t="s">
        <v>181</v>
      </c>
      <c r="M11" s="7" t="s">
        <v>195</v>
      </c>
      <c r="N11" s="8" t="s">
        <v>196</v>
      </c>
    </row>
    <row r="12" spans="1:14" ht="162.75" customHeight="1">
      <c r="A12" s="7">
        <v>6</v>
      </c>
      <c r="B12" s="7" t="s">
        <v>197</v>
      </c>
      <c r="C12" s="9" t="s">
        <v>192</v>
      </c>
      <c r="D12" s="7" t="s">
        <v>125</v>
      </c>
      <c r="E12" s="7" t="s">
        <v>198</v>
      </c>
      <c r="F12" s="8">
        <v>10</v>
      </c>
      <c r="G12" s="8">
        <v>10</v>
      </c>
      <c r="H12" s="8">
        <v>0</v>
      </c>
      <c r="I12" s="7" t="s">
        <v>194</v>
      </c>
      <c r="J12" s="13">
        <v>44562</v>
      </c>
      <c r="K12" s="13">
        <v>44896</v>
      </c>
      <c r="L12" s="8" t="s">
        <v>181</v>
      </c>
      <c r="M12" s="7" t="s">
        <v>195</v>
      </c>
      <c r="N12" s="8" t="s">
        <v>196</v>
      </c>
    </row>
    <row r="13" spans="1:14" ht="60.75" customHeight="1">
      <c r="A13" s="7">
        <v>7</v>
      </c>
      <c r="B13" s="7" t="s">
        <v>199</v>
      </c>
      <c r="C13" s="9" t="s">
        <v>192</v>
      </c>
      <c r="D13" s="7" t="s">
        <v>125</v>
      </c>
      <c r="E13" s="7" t="s">
        <v>200</v>
      </c>
      <c r="F13" s="7">
        <v>10</v>
      </c>
      <c r="G13" s="7">
        <v>10</v>
      </c>
      <c r="H13" s="7">
        <v>0</v>
      </c>
      <c r="I13" s="7" t="s">
        <v>194</v>
      </c>
      <c r="J13" s="13">
        <v>44562</v>
      </c>
      <c r="K13" s="13">
        <v>44896</v>
      </c>
      <c r="L13" s="13" t="s">
        <v>201</v>
      </c>
      <c r="M13" s="7" t="s">
        <v>195</v>
      </c>
      <c r="N13" s="8" t="s">
        <v>196</v>
      </c>
    </row>
    <row r="14" spans="1:14" ht="48">
      <c r="A14" s="7">
        <v>8</v>
      </c>
      <c r="B14" s="7" t="s">
        <v>173</v>
      </c>
      <c r="C14" s="30" t="s">
        <v>24</v>
      </c>
      <c r="D14" s="30"/>
      <c r="E14" s="7" t="s">
        <v>174</v>
      </c>
      <c r="F14" s="7">
        <v>1.87</v>
      </c>
      <c r="G14" s="7">
        <v>1.87</v>
      </c>
      <c r="H14" s="7">
        <v>0</v>
      </c>
      <c r="I14" s="7" t="s">
        <v>175</v>
      </c>
      <c r="J14" s="13">
        <v>44562</v>
      </c>
      <c r="K14" s="13">
        <v>44896</v>
      </c>
      <c r="L14" s="8" t="s">
        <v>181</v>
      </c>
      <c r="M14" s="8" t="s">
        <v>181</v>
      </c>
      <c r="N14" s="15"/>
    </row>
  </sheetData>
  <sheetProtection/>
  <mergeCells count="19">
    <mergeCell ref="N4:N5"/>
    <mergeCell ref="B6:E6"/>
    <mergeCell ref="C7:D7"/>
    <mergeCell ref="C8:D8"/>
    <mergeCell ref="C9:D9"/>
    <mergeCell ref="C14:D14"/>
    <mergeCell ref="A4:A5"/>
    <mergeCell ref="B4:B5"/>
    <mergeCell ref="E4:E5"/>
    <mergeCell ref="A1:D1"/>
    <mergeCell ref="A2:N2"/>
    <mergeCell ref="A3:D3"/>
    <mergeCell ref="K3:N3"/>
    <mergeCell ref="C4:D4"/>
    <mergeCell ref="G4:H4"/>
    <mergeCell ref="J4:K4"/>
    <mergeCell ref="L4:M4"/>
    <mergeCell ref="F4:F5"/>
    <mergeCell ref="I4:I5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Users</cp:lastModifiedBy>
  <dcterms:created xsi:type="dcterms:W3CDTF">2016-12-02T08:54:00Z</dcterms:created>
  <dcterms:modified xsi:type="dcterms:W3CDTF">2022-09-13T03:15:00Z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F14A1866F67D496B8A8E552318BA50C8</vt:lpwstr>
  </property>
</Properties>
</file>