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/>
  </bookViews>
  <sheets>
    <sheet name="sheet" sheetId="1" r:id="rId1"/>
  </sheets>
  <calcPr calcId="144525"/>
</workbook>
</file>

<file path=xl/sharedStrings.xml><?xml version="1.0" encoding="utf-8"?>
<sst xmlns="http://schemas.openxmlformats.org/spreadsheetml/2006/main" count="26" uniqueCount="24">
  <si>
    <t>双牌县2017年耕地地力保护补贴发放表</t>
  </si>
  <si>
    <t>填报日期：2017年10月15日</t>
  </si>
  <si>
    <t>单位：亩、元</t>
  </si>
  <si>
    <t>序号</t>
  </si>
  <si>
    <t>乡镇</t>
  </si>
  <si>
    <t>种植面积</t>
  </si>
  <si>
    <t>补贴标准</t>
  </si>
  <si>
    <t>补贴金额</t>
  </si>
  <si>
    <t>双季稻面积</t>
  </si>
  <si>
    <t>备注</t>
  </si>
  <si>
    <t>泷泊镇</t>
  </si>
  <si>
    <t>五里牌镇</t>
  </si>
  <si>
    <t>打鼓坪乡</t>
  </si>
  <si>
    <t>江村镇</t>
  </si>
  <si>
    <t>理家坪乡</t>
  </si>
  <si>
    <t>何家洞</t>
  </si>
  <si>
    <t>塘底乡</t>
  </si>
  <si>
    <t>上梧江乡</t>
  </si>
  <si>
    <t>五星岭乡</t>
  </si>
  <si>
    <t>茶林镇</t>
  </si>
  <si>
    <t>麻江镇</t>
  </si>
  <si>
    <t>阳明山管理局</t>
  </si>
  <si>
    <t>合计</t>
  </si>
  <si>
    <t>合计人民币：壹仟壹佰肆拾叁万零贰佰零肆元捌角肆分（¥11430204.84元）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</si>
</sst>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u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2" fillId="0" borderId="3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A17" sqref="A17:I17"/>
    </sheetView>
  </sheetViews>
  <sheetFormatPr defaultColWidth="9" defaultRowHeight="13.5"/>
  <cols>
    <col min="1" max="1" width="9" style="1"/>
    <col min="2" max="2" width="11.25" style="1" customWidth="1"/>
    <col min="3" max="3" width="10.75" style="1" customWidth="1"/>
    <col min="4" max="4" width="5.75" style="1" customWidth="1"/>
    <col min="5" max="5" width="14.5" style="1"/>
    <col min="6" max="6" width="12.625" style="1" customWidth="1"/>
    <col min="7" max="7" width="6" style="1" customWidth="1"/>
    <col min="8" max="8" width="13.125" style="1"/>
  </cols>
  <sheetData>
    <row r="1" ht="47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1" customHeight="1" spans="1:9">
      <c r="A2" s="3" t="s">
        <v>1</v>
      </c>
      <c r="B2" s="4"/>
      <c r="C2" s="4"/>
      <c r="D2" s="5"/>
      <c r="E2" s="6"/>
      <c r="F2" s="6"/>
      <c r="G2" s="7" t="s">
        <v>2</v>
      </c>
      <c r="H2" s="8"/>
      <c r="I2" s="13"/>
    </row>
    <row r="3" ht="41" customHeight="1" spans="1:9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6</v>
      </c>
      <c r="H3" s="9" t="s">
        <v>7</v>
      </c>
      <c r="I3" s="14" t="s">
        <v>9</v>
      </c>
    </row>
    <row r="4" ht="41" customHeight="1" spans="1:9">
      <c r="A4" s="10">
        <v>1</v>
      </c>
      <c r="B4" s="10" t="s">
        <v>10</v>
      </c>
      <c r="C4" s="10">
        <v>27800.62</v>
      </c>
      <c r="D4" s="10">
        <v>105</v>
      </c>
      <c r="E4" s="10">
        <f>C4*D4</f>
        <v>2919065.1</v>
      </c>
      <c r="F4" s="10">
        <v>7742.608</v>
      </c>
      <c r="G4" s="10">
        <v>70</v>
      </c>
      <c r="H4" s="10">
        <f>F4*G4</f>
        <v>541982.56</v>
      </c>
      <c r="I4" s="15"/>
    </row>
    <row r="5" ht="41" customHeight="1" spans="1:9">
      <c r="A5" s="10">
        <v>2</v>
      </c>
      <c r="B5" s="10" t="s">
        <v>11</v>
      </c>
      <c r="C5" s="10">
        <v>10482.06</v>
      </c>
      <c r="D5" s="10">
        <v>105</v>
      </c>
      <c r="E5" s="10">
        <f t="shared" ref="E5:E15" si="0">C5*D5</f>
        <v>1100616.3</v>
      </c>
      <c r="F5" s="10">
        <v>9213.4</v>
      </c>
      <c r="G5" s="10">
        <v>70</v>
      </c>
      <c r="H5" s="10">
        <f t="shared" ref="H5:H15" si="1">F5*G5</f>
        <v>644938</v>
      </c>
      <c r="I5" s="15"/>
    </row>
    <row r="6" ht="41" customHeight="1" spans="1:9">
      <c r="A6" s="10">
        <v>3</v>
      </c>
      <c r="B6" s="10" t="s">
        <v>12</v>
      </c>
      <c r="C6" s="10">
        <v>1239.79</v>
      </c>
      <c r="D6" s="10">
        <v>105</v>
      </c>
      <c r="E6" s="10">
        <f t="shared" si="0"/>
        <v>130177.95</v>
      </c>
      <c r="F6" s="10">
        <v>0</v>
      </c>
      <c r="G6" s="10">
        <v>70</v>
      </c>
      <c r="H6" s="10">
        <f t="shared" si="1"/>
        <v>0</v>
      </c>
      <c r="I6" s="15"/>
    </row>
    <row r="7" ht="41" customHeight="1" spans="1:9">
      <c r="A7" s="10">
        <v>4</v>
      </c>
      <c r="B7" s="10" t="s">
        <v>13</v>
      </c>
      <c r="C7" s="10">
        <v>8625.93</v>
      </c>
      <c r="D7" s="10">
        <v>105</v>
      </c>
      <c r="E7" s="10">
        <f t="shared" si="0"/>
        <v>905722.65</v>
      </c>
      <c r="F7" s="10">
        <v>5578.18</v>
      </c>
      <c r="G7" s="10">
        <v>70</v>
      </c>
      <c r="H7" s="10">
        <f t="shared" si="1"/>
        <v>390472.6</v>
      </c>
      <c r="I7" s="15"/>
    </row>
    <row r="8" ht="41" customHeight="1" spans="1:9">
      <c r="A8" s="10">
        <v>5</v>
      </c>
      <c r="B8" s="10" t="s">
        <v>14</v>
      </c>
      <c r="C8" s="10">
        <v>7567.28</v>
      </c>
      <c r="D8" s="10">
        <v>105</v>
      </c>
      <c r="E8" s="10">
        <f t="shared" si="0"/>
        <v>794564.4</v>
      </c>
      <c r="F8" s="10">
        <v>7452.65</v>
      </c>
      <c r="G8" s="10">
        <v>70</v>
      </c>
      <c r="H8" s="10">
        <f t="shared" si="1"/>
        <v>521685.5</v>
      </c>
      <c r="I8" s="15"/>
    </row>
    <row r="9" ht="41" customHeight="1" spans="1:9">
      <c r="A9" s="10">
        <v>6</v>
      </c>
      <c r="B9" s="10" t="s">
        <v>15</v>
      </c>
      <c r="C9" s="10">
        <v>9047.46</v>
      </c>
      <c r="D9" s="10">
        <v>105</v>
      </c>
      <c r="E9" s="10">
        <f t="shared" si="0"/>
        <v>949983.3</v>
      </c>
      <c r="F9" s="10">
        <v>0</v>
      </c>
      <c r="G9" s="10">
        <v>70</v>
      </c>
      <c r="H9" s="10">
        <f t="shared" si="1"/>
        <v>0</v>
      </c>
      <c r="I9" s="15"/>
    </row>
    <row r="10" ht="41" customHeight="1" spans="1:9">
      <c r="A10" s="10">
        <v>7</v>
      </c>
      <c r="B10" s="10" t="s">
        <v>16</v>
      </c>
      <c r="C10" s="10">
        <v>2930.979</v>
      </c>
      <c r="D10" s="10">
        <v>105</v>
      </c>
      <c r="E10" s="10">
        <f t="shared" si="0"/>
        <v>307752.795</v>
      </c>
      <c r="F10" s="10">
        <v>305.91</v>
      </c>
      <c r="G10" s="10">
        <v>70</v>
      </c>
      <c r="H10" s="10">
        <f t="shared" si="1"/>
        <v>21413.7</v>
      </c>
      <c r="I10" s="15"/>
    </row>
    <row r="11" ht="41" customHeight="1" spans="1:9">
      <c r="A11" s="10">
        <v>8</v>
      </c>
      <c r="B11" s="10" t="s">
        <v>17</v>
      </c>
      <c r="C11" s="10">
        <v>6076.95</v>
      </c>
      <c r="D11" s="10">
        <v>105</v>
      </c>
      <c r="E11" s="10">
        <f t="shared" si="0"/>
        <v>638079.75</v>
      </c>
      <c r="F11" s="10">
        <v>4.96</v>
      </c>
      <c r="G11" s="10">
        <v>70</v>
      </c>
      <c r="H11" s="10">
        <f t="shared" si="1"/>
        <v>347.2</v>
      </c>
      <c r="I11" s="15"/>
    </row>
    <row r="12" ht="41" customHeight="1" spans="1:9">
      <c r="A12" s="10">
        <v>9</v>
      </c>
      <c r="B12" s="10" t="s">
        <v>18</v>
      </c>
      <c r="C12" s="10">
        <v>2458.08</v>
      </c>
      <c r="D12" s="10">
        <v>105</v>
      </c>
      <c r="E12" s="10">
        <f t="shared" si="0"/>
        <v>258098.4</v>
      </c>
      <c r="F12" s="10">
        <v>0</v>
      </c>
      <c r="G12" s="10">
        <v>70</v>
      </c>
      <c r="H12" s="10">
        <f t="shared" si="1"/>
        <v>0</v>
      </c>
      <c r="I12" s="15"/>
    </row>
    <row r="13" ht="41" customHeight="1" spans="1:9">
      <c r="A13" s="10">
        <v>10</v>
      </c>
      <c r="B13" s="10" t="s">
        <v>19</v>
      </c>
      <c r="C13" s="10">
        <v>6017.94</v>
      </c>
      <c r="D13" s="10">
        <v>105</v>
      </c>
      <c r="E13" s="10">
        <f t="shared" si="0"/>
        <v>631883.7</v>
      </c>
      <c r="F13" s="10">
        <v>13.15</v>
      </c>
      <c r="G13" s="10">
        <v>70</v>
      </c>
      <c r="H13" s="10">
        <f t="shared" si="1"/>
        <v>920.5</v>
      </c>
      <c r="I13" s="15"/>
    </row>
    <row r="14" ht="41" customHeight="1" spans="1:9">
      <c r="A14" s="10">
        <v>11</v>
      </c>
      <c r="B14" s="10" t="s">
        <v>20</v>
      </c>
      <c r="C14" s="10">
        <v>5098.499</v>
      </c>
      <c r="D14" s="10">
        <v>105</v>
      </c>
      <c r="E14" s="10">
        <f t="shared" si="0"/>
        <v>535342.395</v>
      </c>
      <c r="F14" s="10">
        <v>0</v>
      </c>
      <c r="G14" s="10">
        <v>70</v>
      </c>
      <c r="H14" s="10">
        <f t="shared" si="1"/>
        <v>0</v>
      </c>
      <c r="I14" s="15"/>
    </row>
    <row r="15" ht="41" customHeight="1" spans="1:9">
      <c r="A15" s="10">
        <v>12</v>
      </c>
      <c r="B15" s="9" t="s">
        <v>21</v>
      </c>
      <c r="C15" s="10">
        <v>1306.267</v>
      </c>
      <c r="D15" s="10">
        <v>105</v>
      </c>
      <c r="E15" s="10">
        <f t="shared" si="0"/>
        <v>137158.035</v>
      </c>
      <c r="F15" s="10">
        <v>0</v>
      </c>
      <c r="G15" s="10">
        <v>70</v>
      </c>
      <c r="H15" s="10">
        <f t="shared" si="1"/>
        <v>0</v>
      </c>
      <c r="I15" s="15"/>
    </row>
    <row r="16" ht="41" customHeight="1" spans="1:9">
      <c r="A16" s="10" t="s">
        <v>22</v>
      </c>
      <c r="B16" s="10"/>
      <c r="C16" s="10">
        <f>SUM(C4:C15)</f>
        <v>88651.855</v>
      </c>
      <c r="D16" s="10"/>
      <c r="E16" s="10">
        <f>SUM(E4:E15)</f>
        <v>9308444.775</v>
      </c>
      <c r="F16" s="10">
        <f>SUM(F4:F15)</f>
        <v>30310.858</v>
      </c>
      <c r="G16" s="10"/>
      <c r="H16" s="10">
        <f>SUM(H4:H15)</f>
        <v>2121760.06</v>
      </c>
      <c r="I16" s="15"/>
    </row>
    <row r="17" ht="41" customHeight="1" spans="1:9">
      <c r="A17" s="11" t="s">
        <v>23</v>
      </c>
      <c r="B17" s="12"/>
      <c r="C17" s="12"/>
      <c r="D17" s="12"/>
      <c r="E17" s="12"/>
      <c r="F17" s="12"/>
      <c r="G17" s="12"/>
      <c r="H17" s="12"/>
      <c r="I17" s="16"/>
    </row>
  </sheetData>
  <mergeCells count="4">
    <mergeCell ref="A1:I1"/>
    <mergeCell ref="A2:D2"/>
    <mergeCell ref="G2:I2"/>
    <mergeCell ref="A17:I1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LENON</dc:creator>
  <cp:lastModifiedBy>LENON</cp:lastModifiedBy>
  <dcterms:created xsi:type="dcterms:W3CDTF">2023-03-28T01:16:00Z</dcterms:created>
  <dcterms:modified xsi:type="dcterms:W3CDTF">2023-03-28T02:31:01Z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F95C67289D6643BE93E24418D13D0622</vt:lpwstr>
  </property>
  <property fmtid="{D5CDD505-2E9C-101B-9397-08002B2CF9AE}" pid="3" name="KSOProductBuildVer">
    <vt:lpwstr>2052-11.1.0.13703</vt:lpwstr>
  </property>
</Properties>
</file>