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县汇总" sheetId="1" r:id="rId1"/>
    <sheet name="Sheet3" sheetId="3" r:id="rId2"/>
  </sheets>
  <definedNames>
    <definedName name="_xlnm._FilterDatabase" localSheetId="0" hidden="1">全县汇总!$A$4:$I$202</definedName>
    <definedName name="_xlnm.Print_Titles" localSheetId="0">全县汇总!$4:$4</definedName>
  </definedNames>
  <calcPr calcId="144525"/>
</workbook>
</file>

<file path=xl/sharedStrings.xml><?xml version="1.0" encoding="utf-8"?>
<sst xmlns="http://schemas.openxmlformats.org/spreadsheetml/2006/main" count="1204" uniqueCount="620">
  <si>
    <r>
      <rPr>
        <u/>
        <sz val="20"/>
        <color theme="1"/>
        <rFont val="方正小标宋简体"/>
        <charset val="134"/>
      </rPr>
      <t xml:space="preserve"> 双牌县2024年</t>
    </r>
    <r>
      <rPr>
        <sz val="20"/>
        <color theme="1"/>
        <rFont val="方正小标宋简体"/>
        <charset val="134"/>
      </rPr>
      <t>监测户产业扶持奖补资金验收汇总表</t>
    </r>
  </si>
  <si>
    <r>
      <rPr>
        <sz val="11"/>
        <color theme="1"/>
        <rFont val="宋体"/>
        <charset val="134"/>
        <scheme val="major"/>
      </rPr>
      <t>汇总单位（盖章）：双牌县农业农村局</t>
    </r>
    <r>
      <rPr>
        <sz val="11"/>
        <color theme="1"/>
        <rFont val="方正小标宋简体"/>
        <charset val="134"/>
      </rPr>
      <t xml:space="preserve">                  </t>
    </r>
    <r>
      <rPr>
        <sz val="11"/>
        <color theme="1"/>
        <rFont val="宋体"/>
        <charset val="134"/>
        <scheme val="minor"/>
      </rPr>
      <t>汇总人：胡旭君                                      分管领导：何有上                               日期：2024年9月30日</t>
    </r>
  </si>
  <si>
    <t>序号</t>
  </si>
  <si>
    <t>姓名</t>
  </si>
  <si>
    <t>对象类别</t>
  </si>
  <si>
    <t>项目类型</t>
  </si>
  <si>
    <t>申报规模</t>
  </si>
  <si>
    <t>核定规模</t>
  </si>
  <si>
    <t>奖补金额</t>
  </si>
  <si>
    <t>项目实施地点</t>
  </si>
  <si>
    <t>备注</t>
  </si>
  <si>
    <t>段新文</t>
  </si>
  <si>
    <t>已消除风险监测对象</t>
  </si>
  <si>
    <t>种养业</t>
  </si>
  <si>
    <t>水稻1亩、土鸡50只、土鸭20羽</t>
  </si>
  <si>
    <t>六盘村10组</t>
  </si>
  <si>
    <t>泷泊镇</t>
  </si>
  <si>
    <t>卢祖国</t>
  </si>
  <si>
    <t>未消除风险监测对象</t>
  </si>
  <si>
    <t>猪3头、土鸡165只、鸭子20只、池塘养鱼1.7亩、生姜1.9亩、水稻3.5亩</t>
  </si>
  <si>
    <t>夏家洞村3组</t>
  </si>
  <si>
    <t>蒋良松</t>
  </si>
  <si>
    <t>养鱼三处3.8余亩；种植水稻2亩；养殖鸡鸭220余只、鸽子20余只。</t>
  </si>
  <si>
    <t>乌鸦山村茶叶塘、马路边、寺庙边。</t>
  </si>
  <si>
    <t>蒋忠瑞</t>
  </si>
  <si>
    <t>养鱼一处5.0余亩；种玉米1.2亩；养鸡12只。</t>
  </si>
  <si>
    <t>乌鸦山村老屋塘</t>
  </si>
  <si>
    <t>徐德胜</t>
  </si>
  <si>
    <t>种植西瓜1亩、玉米2亩；养殖鸡鸭300余只。</t>
  </si>
  <si>
    <t>乌鸦山村</t>
  </si>
  <si>
    <t>卢楚宇</t>
  </si>
  <si>
    <t>牛2头、土鸡15只、红薯五玉米2亩、水稻2亩</t>
  </si>
  <si>
    <t>胡家洞村10组</t>
  </si>
  <si>
    <t>李国华</t>
  </si>
  <si>
    <t>种植业</t>
  </si>
  <si>
    <t>蔬菜2.0亩、水稻2.0亩、红薯1.0亩</t>
  </si>
  <si>
    <t>义村七组</t>
  </si>
  <si>
    <t>蒋顺芳</t>
  </si>
  <si>
    <t>蔬菜1亩、水稻1亩、鸭子20羽、土鸡20羽</t>
  </si>
  <si>
    <t>义村十四组</t>
  </si>
  <si>
    <t>王艳花</t>
  </si>
  <si>
    <t>养殖业</t>
  </si>
  <si>
    <t>池塘
养鱼3亩</t>
  </si>
  <si>
    <t>义村三组</t>
  </si>
  <si>
    <t>敖飞荣</t>
  </si>
  <si>
    <t>已消除风险监测户</t>
  </si>
  <si>
    <t>水稻5.3亩、油菜5.3亩、蔬菜1亩，鸡100只、鸭200只</t>
  </si>
  <si>
    <t>枫木山村</t>
  </si>
  <si>
    <t>王继凤</t>
  </si>
  <si>
    <t>水稻8亩、油菜8亩，鸡50只、鸭20只。</t>
  </si>
  <si>
    <t>谢坤清</t>
  </si>
  <si>
    <t>养鸡110只</t>
  </si>
  <si>
    <t>塔山村2组</t>
  </si>
  <si>
    <t>唐治科</t>
  </si>
  <si>
    <t>养鸡75只</t>
  </si>
  <si>
    <t>唐爱华</t>
  </si>
  <si>
    <t>土鸡40只，鸭30只，水稻3亩，新增黄桃1亩</t>
  </si>
  <si>
    <t>良村11组</t>
  </si>
  <si>
    <t>王冬阳</t>
  </si>
  <si>
    <t>土鸡100羽、肉鸭20羽</t>
  </si>
  <si>
    <t>樟古寺村1组</t>
  </si>
  <si>
    <t>李槐林</t>
  </si>
  <si>
    <t>土鸡150羽、肉鸭200羽、水稻3亩、玉米0.1亩</t>
  </si>
  <si>
    <t>樟古寺村2组</t>
  </si>
  <si>
    <t>刘再林</t>
  </si>
  <si>
    <t>土鸡200羽、肉鸭20羽、水稻2.5亩、狗1条</t>
  </si>
  <si>
    <t>唐伦政</t>
  </si>
  <si>
    <t>已消除风监测对象</t>
  </si>
  <si>
    <t>土鸡40只、蜜蜂3箱</t>
  </si>
  <si>
    <t>溧江源2组</t>
  </si>
  <si>
    <t>刘安辉</t>
  </si>
  <si>
    <t>油葵1亩、西瓜2亩</t>
  </si>
  <si>
    <t>溧江源7组</t>
  </si>
  <si>
    <t>张立志</t>
  </si>
  <si>
    <t>养殖鸡53只，鸭子62只，红薯1亩</t>
  </si>
  <si>
    <t>崔家村一组</t>
  </si>
  <si>
    <t>裴得怀</t>
  </si>
  <si>
    <t>养殖土鸡82只、鸭25只、生猪3头；种植油茶低改15亩、红薯2亩</t>
  </si>
  <si>
    <t>崔家村五组</t>
  </si>
  <si>
    <t>刘汉强</t>
  </si>
  <si>
    <t>养殖土鸡53只、鸭44只;种植生姜0.5亩、玉米03亩、红薯0.3亩，水稻2.5亩</t>
  </si>
  <si>
    <t>崔家村三组</t>
  </si>
  <si>
    <t>李林峰</t>
  </si>
  <si>
    <t>养殖生猪2头、山羊2头、牛1头</t>
  </si>
  <si>
    <t>裴昌顺</t>
  </si>
  <si>
    <t>种植木本药材1亩，生姜1亩，红薯1亩，西瓜1亩</t>
  </si>
  <si>
    <t>唐顺源</t>
  </si>
  <si>
    <t>种养殖</t>
  </si>
  <si>
    <t>水稻4亩、土鸡50只、鱼塘1.5亩</t>
  </si>
  <si>
    <t>沙背甸村15组</t>
  </si>
  <si>
    <t>唐顺飞</t>
  </si>
  <si>
    <t>水稻2亩、土鸡30只、鸭子20只</t>
  </si>
  <si>
    <t>沙背甸村岭脚8组</t>
  </si>
  <si>
    <t>屈宏军</t>
  </si>
  <si>
    <t>水稻4亩、土鸡100只、鸭子40只、鱼塘1亩</t>
  </si>
  <si>
    <t>黄续</t>
  </si>
  <si>
    <t>水稻2亩、土鸡100只、鸭子100只、鱼塘3亩</t>
  </si>
  <si>
    <t>沙背甸村1组</t>
  </si>
  <si>
    <t>黄正</t>
  </si>
  <si>
    <t>水稻2亩、土鸡60只、鸭子60只</t>
  </si>
  <si>
    <t>蒋先福</t>
  </si>
  <si>
    <t>土鸡40只、鸭子40只</t>
  </si>
  <si>
    <t>周忠朝</t>
  </si>
  <si>
    <t>水稻3.97亩、土鸡100只、肉鸭50只、红薯1亩、多年生果树新种1亩</t>
  </si>
  <si>
    <t>泷泊镇佑里村六组</t>
  </si>
  <si>
    <t>陶善德</t>
  </si>
  <si>
    <t>水稻5亩、莲藕4亩、池塘养鱼4亩、土鸡100只、肉鸭10只</t>
  </si>
  <si>
    <t>佑里村九组</t>
  </si>
  <si>
    <t>陶永生</t>
  </si>
  <si>
    <t>水稻4亩、红薯1亩、池塘养鱼3亩、土鸡60只、肉鸭20只</t>
  </si>
  <si>
    <t>佑里村八组</t>
  </si>
  <si>
    <t>袁艳军</t>
  </si>
  <si>
    <t>水稻2亩、土鸡40只、肉牛1头、蔬菜0.5亩</t>
  </si>
  <si>
    <t>佑里村六组</t>
  </si>
  <si>
    <t>毛小丽</t>
  </si>
  <si>
    <t>水稻2亩、红薯1亩、池塘养鱼1.5亩、土鸡60只、肉鸭20只、蔬菜1亩</t>
  </si>
  <si>
    <t>佑里村十组</t>
  </si>
  <si>
    <t>袁才华</t>
  </si>
  <si>
    <t>水稻3亩、池塘养鱼2亩、土鸡100只</t>
  </si>
  <si>
    <t>佑里村四组</t>
  </si>
  <si>
    <t>唐三毛</t>
  </si>
  <si>
    <t>玉米2亩、西瓜2亩、柑桔3亩、鸡50只、鸭80只</t>
  </si>
  <si>
    <t>九甲村11组</t>
  </si>
  <si>
    <t>蒋朱春</t>
  </si>
  <si>
    <t>水稻3亩、鸡100只、鸭90只</t>
  </si>
  <si>
    <t>九甲村5组</t>
  </si>
  <si>
    <t>蒋明宣</t>
  </si>
  <si>
    <t>蔬菜1亩</t>
  </si>
  <si>
    <t>霞灯村九组</t>
  </si>
  <si>
    <t>蒋阿玲</t>
  </si>
  <si>
    <t>鸡100只</t>
  </si>
  <si>
    <t>霞灯村十组</t>
  </si>
  <si>
    <t>王美云</t>
  </si>
  <si>
    <t>养鱼5亩，鸡10只，鹅10只、鸭10只</t>
  </si>
  <si>
    <t>霞灯村八组</t>
  </si>
  <si>
    <t>雷绍辉</t>
  </si>
  <si>
    <t>养鱼2亩，鸡40只，蔬菜2亩</t>
  </si>
  <si>
    <t>霞灯村十六组</t>
  </si>
  <si>
    <t>唐启辉</t>
  </si>
  <si>
    <t>养鸡50只，鸭60只，水稻2亩</t>
  </si>
  <si>
    <t>霞灯村四组</t>
  </si>
  <si>
    <t>盘云艳</t>
  </si>
  <si>
    <t>养鸡20只，鸭10只，蔬菜1亩</t>
  </si>
  <si>
    <t>霞灯村十五组</t>
  </si>
  <si>
    <t>周正彩</t>
  </si>
  <si>
    <t>鸡102只</t>
  </si>
  <si>
    <t>人民洞村10组</t>
  </si>
  <si>
    <t>胡翠梅</t>
  </si>
  <si>
    <t>鸡182只</t>
  </si>
  <si>
    <t>人民洞村7组</t>
  </si>
  <si>
    <t>陈新明</t>
  </si>
  <si>
    <t>鸡60只、水稻3亩</t>
  </si>
  <si>
    <t>人民洞村6组</t>
  </si>
  <si>
    <t>王幸昌</t>
  </si>
  <si>
    <t>鸡82只、鸭55只、水稻3.5亩</t>
  </si>
  <si>
    <t>张国亮</t>
  </si>
  <si>
    <t>鸡80、鸭180只、水稻6亩、蔬菜3亩、红薯1亩</t>
  </si>
  <si>
    <t>观文口村</t>
  </si>
  <si>
    <t>文建荣</t>
  </si>
  <si>
    <t>猪2头、鸡70只、鸭130只、鹅30只、红薯1.5亩</t>
  </si>
  <si>
    <t>泷泊村十四组</t>
  </si>
  <si>
    <t>吴荣富</t>
  </si>
  <si>
    <t>蔬菜2亩、红薯3亩、鸡20只、鸭45只</t>
  </si>
  <si>
    <t>泷泊村十二组</t>
  </si>
  <si>
    <t>卢作红</t>
  </si>
  <si>
    <t>土鸡15只</t>
  </si>
  <si>
    <t>尚仁里村10组</t>
  </si>
  <si>
    <t>蒋吉善</t>
  </si>
  <si>
    <t>土鸡45只，土鸭20只，红薯1亩，蔬菜1亩</t>
  </si>
  <si>
    <t>尚仁里村胡家7组</t>
  </si>
  <si>
    <t>卢柱田</t>
  </si>
  <si>
    <t>土鸡35只，红薯1.5亩</t>
  </si>
  <si>
    <t>尚仁里村1组</t>
  </si>
  <si>
    <t>奉巧玉</t>
  </si>
  <si>
    <t>鸡85只，鸭30只</t>
  </si>
  <si>
    <t>平福头村</t>
  </si>
  <si>
    <t>杨增贵</t>
  </si>
  <si>
    <t>山羊22头、水稻9亩、红薯2亩、土鸡40只、鸭20只</t>
  </si>
  <si>
    <t>卿家巷村大坪江片区4组</t>
  </si>
  <si>
    <t>罗化善</t>
  </si>
  <si>
    <t>牛5头、猪6头、鸡60只</t>
  </si>
  <si>
    <t>江西村</t>
  </si>
  <si>
    <t>罗其玉</t>
  </si>
  <si>
    <t>蔬菜1亩、西瓜1亩、红薯1亩、鸡56只</t>
  </si>
  <si>
    <t>陈次平</t>
  </si>
  <si>
    <t>种养殖业</t>
  </si>
  <si>
    <t>养鸡和肉鸭各100羽，育肥猪10头，水稻2亩</t>
  </si>
  <si>
    <t>大叶江村二组</t>
  </si>
  <si>
    <t>五里牌镇</t>
  </si>
  <si>
    <t>赵仁权</t>
  </si>
  <si>
    <t>养鸡和肉鸭各100羽，种植生姜2亩</t>
  </si>
  <si>
    <t>五里牌镇大叶江村七组</t>
  </si>
  <si>
    <t>毛旭峰</t>
  </si>
  <si>
    <t>养土鸡160只、养肉鸭40只、池塘养鱼6亩、种水稻6亩</t>
  </si>
  <si>
    <t>柏梧塘村二组</t>
  </si>
  <si>
    <t>谢交生</t>
  </si>
  <si>
    <t>养土鸡110只、养肉鸭80只</t>
  </si>
  <si>
    <t>柏梧塘村五组</t>
  </si>
  <si>
    <t>袁树青</t>
  </si>
  <si>
    <t>养土鸡60只、养肉鸭50只</t>
  </si>
  <si>
    <t>柏梧塘村六组</t>
  </si>
  <si>
    <t>胡美峦</t>
  </si>
  <si>
    <t>养土鸡100只、养肉鸭30只</t>
  </si>
  <si>
    <t>红福田村七组</t>
  </si>
  <si>
    <t>陶然国</t>
  </si>
  <si>
    <t>养土鸡150只、养肉鸭30只</t>
  </si>
  <si>
    <t>红福田村四组</t>
  </si>
  <si>
    <t>鲁梦兰</t>
  </si>
  <si>
    <t>养土鸡90只、养肉鸭80只</t>
  </si>
  <si>
    <t>红福田村十组</t>
  </si>
  <si>
    <t>唐学建</t>
  </si>
  <si>
    <t>养羊29头、养肉鸭20只</t>
  </si>
  <si>
    <t>养羊52头、养肉鸭20只</t>
  </si>
  <si>
    <t>红福田村一组</t>
  </si>
  <si>
    <t>陈熙玲</t>
  </si>
  <si>
    <t>养土鸡100只、养肉鸭80只</t>
  </si>
  <si>
    <t>红福田村八组</t>
  </si>
  <si>
    <t>盘仁朋</t>
  </si>
  <si>
    <t>葡萄3.6亩、鸡30只、鸭20只、蔬菜4亩</t>
  </si>
  <si>
    <t>泷泊镇良村葡萄基地</t>
  </si>
  <si>
    <t>徐开仁</t>
  </si>
  <si>
    <t>鸡110只、鸭子50只、鱼1.1亩、羊15头、蜜蜂5箱、生姜0.8亩</t>
  </si>
  <si>
    <t>盘大岭村十组</t>
  </si>
  <si>
    <t>胡时刚</t>
  </si>
  <si>
    <t>红薯1亩、鸡50羽、鸭50羽</t>
  </si>
  <si>
    <t>青山里村塘基上片3组</t>
  </si>
  <si>
    <t>胡桢礼</t>
  </si>
  <si>
    <t>鸡300羽、鸭1000羽、猪2头、水稻6.5亩、池塘养鱼1.5亩</t>
  </si>
  <si>
    <t>鸡300羽、鸭300羽、猪2头、水稻5亩</t>
  </si>
  <si>
    <t>青山里村塘基上片1组</t>
  </si>
  <si>
    <t>胡继忠</t>
  </si>
  <si>
    <t>鸡50羽，红薯1亩</t>
  </si>
  <si>
    <t>青山里村麻园里5组</t>
  </si>
  <si>
    <t>蒋花英</t>
  </si>
  <si>
    <t>鸡180羽、鸭150羽、红薯1亩</t>
  </si>
  <si>
    <t>鸡120羽，鸭120羽，红薯1亩</t>
  </si>
  <si>
    <t>青山里村麻园里3组</t>
  </si>
  <si>
    <t>胡松林</t>
  </si>
  <si>
    <t>鸡348羽、鸭112羽、玉米1.5亩、水稻4亩</t>
  </si>
  <si>
    <t>鸡340羽，鸭110羽玉米1.5亩，水稻4亩</t>
  </si>
  <si>
    <t>青山里村田洞里1组</t>
  </si>
  <si>
    <t>李冬生</t>
  </si>
  <si>
    <t>鸡116羽、鸭185羽、水稻5亩、鱼2亩</t>
  </si>
  <si>
    <t>鸡115羽，鸭150羽，水稻5亩，鱼2亩</t>
  </si>
  <si>
    <t>青山里村塘基上4组</t>
  </si>
  <si>
    <t>胡明华</t>
  </si>
  <si>
    <t>鸡115羽、鸭107羽、水稻4亩、红薯1.5亩、油菜3亩、香芋1亩</t>
  </si>
  <si>
    <t>青山里村麻园里片4组</t>
  </si>
  <si>
    <t>顾顺玉</t>
  </si>
  <si>
    <t>鸡189羽、鸭121羽，水稻5亩</t>
  </si>
  <si>
    <t>鸡189羽，鸭121羽，水稻5亩</t>
  </si>
  <si>
    <t>青山里村麻园里6组</t>
  </si>
  <si>
    <t>陈亨生</t>
  </si>
  <si>
    <t>鸡70羽、肉鸭50羽、西瓜1亩、草本药材1亩</t>
  </si>
  <si>
    <t>全家洲村4组</t>
  </si>
  <si>
    <t>邓礼科</t>
  </si>
  <si>
    <t>鸡80只、鸭130只、鱼6亩</t>
  </si>
  <si>
    <t>鸡80只、鸭60只</t>
  </si>
  <si>
    <t>潇水湾村线口六组</t>
  </si>
  <si>
    <t>奉永贵</t>
  </si>
  <si>
    <t>鱼6亩、鸡60只</t>
  </si>
  <si>
    <t>潇水湾村昙花四组</t>
  </si>
  <si>
    <t>马凤仙</t>
  </si>
  <si>
    <t>鸡78只、鸭50只</t>
  </si>
  <si>
    <t>潇水湾村线口七组</t>
  </si>
  <si>
    <t>周开指</t>
  </si>
  <si>
    <t>水稻6亩、鱼8亩，鸡200只、鸭100只</t>
  </si>
  <si>
    <t>水稻10亩、西瓜2亩、鱼6亩、鸡200只、鸭100只</t>
  </si>
  <si>
    <t>潇水湾村线口二组</t>
  </si>
  <si>
    <t>胡建设</t>
  </si>
  <si>
    <t>土鸡50只、肉鸭20只、水稻3亩</t>
  </si>
  <si>
    <t>五里牌村11组</t>
  </si>
  <si>
    <t>蒋小明</t>
  </si>
  <si>
    <t>池塘养鱼2亩</t>
  </si>
  <si>
    <t>五里牌村6组</t>
  </si>
  <si>
    <t>陈青</t>
  </si>
  <si>
    <t>土鸡50只、水稻1.5亩</t>
  </si>
  <si>
    <t>五里牌村16组</t>
  </si>
  <si>
    <t>蒋青龙</t>
  </si>
  <si>
    <t>土鸡60只、专业蔬菜（秋葵）2.2亩、水稻3亩</t>
  </si>
  <si>
    <t>五里牌村14组</t>
  </si>
  <si>
    <t>肖再衡</t>
  </si>
  <si>
    <t>种植业、养殖业</t>
  </si>
  <si>
    <t>土鸡100羽、蜜蜂5箱、生姜1亩、油茶低改4亩、辣椒1亩</t>
  </si>
  <si>
    <t>贤源村</t>
  </si>
  <si>
    <t>何家洞镇</t>
  </si>
  <si>
    <t>李九生</t>
  </si>
  <si>
    <t>土鸡50羽、肉鸭20羽</t>
  </si>
  <si>
    <t>蒋治桂</t>
  </si>
  <si>
    <t>土鸡180羽、肉鸭40羽</t>
  </si>
  <si>
    <t>二井江村</t>
  </si>
  <si>
    <t>杨迪柏</t>
  </si>
  <si>
    <t>未消除风险监测户</t>
  </si>
  <si>
    <t>土鸡50羽</t>
  </si>
  <si>
    <t>付家湾村</t>
  </si>
  <si>
    <t>李金华</t>
  </si>
  <si>
    <t>水稻3亩；土鸡40羽</t>
  </si>
  <si>
    <t>杨明华</t>
  </si>
  <si>
    <t>水稻2.5亩，西瓜1.5亩，土鸡35羽</t>
  </si>
  <si>
    <t>蒋正明</t>
  </si>
  <si>
    <t>肉牛4头、
土鸡100羽</t>
  </si>
  <si>
    <t>大宅村</t>
  </si>
  <si>
    <t>奉新朝</t>
  </si>
  <si>
    <t>土鸡100羽，肉鸭60羽，水稻6亩，红薯2亩，蜜蜂2箱</t>
  </si>
  <si>
    <t>水银江村</t>
  </si>
  <si>
    <t>蓝世福</t>
  </si>
  <si>
    <t>2023年10月1日以后已消除风险监测对象</t>
  </si>
  <si>
    <t>池塘养鱼3亩、土鸡100羽、肉鸭20只、水稻1亩</t>
  </si>
  <si>
    <t>何家洞村小坪里四组</t>
  </si>
  <si>
    <t>陈楚塘</t>
  </si>
  <si>
    <t>未消除风险的监测户</t>
  </si>
  <si>
    <t>水稻7亩、土鸡150羽、肉鸭60羽</t>
  </si>
  <si>
    <t>何家洞村刘家洞一组</t>
  </si>
  <si>
    <t>魏红枚</t>
  </si>
  <si>
    <t>山羊30头</t>
  </si>
  <si>
    <t>双牌县五星岭乡紫草坪</t>
  </si>
  <si>
    <t>王松柳</t>
  </si>
  <si>
    <t>水稻4亩、土鸡120羽、肉鸭50羽</t>
  </si>
  <si>
    <t>何家洞村何家洞八组</t>
  </si>
  <si>
    <t>谭学坤</t>
  </si>
  <si>
    <t>红薯4亩，生姜4亩，土鸡90羽</t>
  </si>
  <si>
    <t>双江村</t>
  </si>
  <si>
    <t>周冬忠</t>
  </si>
  <si>
    <t>土鸡45羽、肉鸭28羽</t>
  </si>
  <si>
    <t>粗石江村</t>
  </si>
  <si>
    <t>杨六贵</t>
  </si>
  <si>
    <t>生姜1亩、水稻4.5亩、土鸡45羽、肉鸭22羽、肉鹅5羽</t>
  </si>
  <si>
    <t>蔡里口村</t>
  </si>
  <si>
    <t>文小凤</t>
  </si>
  <si>
    <t>监测户</t>
  </si>
  <si>
    <t>种植、养殖</t>
  </si>
  <si>
    <t>土鸡60只、肉鸭40只、西瓜1亩、水稻5亩</t>
  </si>
  <si>
    <t>花坪村</t>
  </si>
  <si>
    <t>江村镇</t>
  </si>
  <si>
    <t>许平安</t>
  </si>
  <si>
    <t>水稻8亩、鸡20只</t>
  </si>
  <si>
    <t>文塔村乌石2组</t>
  </si>
  <si>
    <t>钟定安</t>
  </si>
  <si>
    <t>猪2头、牛5头、鸡10只、水稻3.5亩、红薯5亩</t>
  </si>
  <si>
    <t>文塔村乌石5组</t>
  </si>
  <si>
    <t>何楚桂</t>
  </si>
  <si>
    <t>养殖</t>
  </si>
  <si>
    <t>池塘养鱼8亩</t>
  </si>
  <si>
    <t>文塔村黑漯4组</t>
  </si>
  <si>
    <t>唐炳贵</t>
  </si>
  <si>
    <t>鸡132只，鸭43只</t>
  </si>
  <si>
    <t>金滩村2组</t>
  </si>
  <si>
    <t>李霞</t>
  </si>
  <si>
    <t>鸡132只</t>
  </si>
  <si>
    <t>金滩村4组</t>
  </si>
  <si>
    <t>何守江</t>
  </si>
  <si>
    <t>种植</t>
  </si>
  <si>
    <t>生姜0.5亩、红薯0.3亩、香芋0.4亩</t>
  </si>
  <si>
    <t>清明田村</t>
  </si>
  <si>
    <t>黄旺兵</t>
  </si>
  <si>
    <t>监测对象</t>
  </si>
  <si>
    <t>生姜2亩、红薯1亩、鸡20只</t>
  </si>
  <si>
    <t>上流江村5组</t>
  </si>
  <si>
    <t>周厚烈</t>
  </si>
  <si>
    <t>生姜2亩</t>
  </si>
  <si>
    <t>周厚兴</t>
  </si>
  <si>
    <t>生姜1亩、红薯1亩、鸡38只、鱼1亩</t>
  </si>
  <si>
    <t>上流江村8组</t>
  </si>
  <si>
    <t>周厚雄</t>
  </si>
  <si>
    <t>生姜2亩、红薯2亩、鸡62只、蜜蜂6箱</t>
  </si>
  <si>
    <t>周厚星</t>
  </si>
  <si>
    <t>西瓜1亩、池塘养鱼1亩</t>
  </si>
  <si>
    <t>访尧村</t>
  </si>
  <si>
    <t>胡志江</t>
  </si>
  <si>
    <t>水稻8亩、红薯3亩、莲藕1亩、鸡26只鸭25只、鱼塘1亩</t>
  </si>
  <si>
    <t>双井村</t>
  </si>
  <si>
    <t>何仰安</t>
  </si>
  <si>
    <t>水稻3.5亩、红薯0.5亩、鱼塘1亩、鸡30只鸭20只、牛1头</t>
  </si>
  <si>
    <t>蒋玉根</t>
  </si>
  <si>
    <t>草本药材2.1亩</t>
  </si>
  <si>
    <t>新院子村六组</t>
  </si>
  <si>
    <t>茶林镇</t>
  </si>
  <si>
    <t>邓明春</t>
  </si>
  <si>
    <t>种植、养殖业</t>
  </si>
  <si>
    <t>水稻2.0亩、土鸡68羽，肉鸭74羽</t>
  </si>
  <si>
    <t>新和村三家湾1组</t>
  </si>
  <si>
    <t>蒋善生</t>
  </si>
  <si>
    <t>土鸡73羽，土鸭56羽</t>
  </si>
  <si>
    <t>新和村老院子1组</t>
  </si>
  <si>
    <t>盘德华</t>
  </si>
  <si>
    <t>水稻3.5亩、土鸡92羽、土鸭56羽</t>
  </si>
  <si>
    <t>新和村老院子7组</t>
  </si>
  <si>
    <t>蒋先云</t>
  </si>
  <si>
    <t>土鸡56羽、肉鸭49羽</t>
  </si>
  <si>
    <t>新和村老院子5组</t>
  </si>
  <si>
    <t>蒋四旺</t>
  </si>
  <si>
    <t>水稻3.5亩、土鸡38羽，肉鸭26羽</t>
  </si>
  <si>
    <t>新和村三家湾6组</t>
  </si>
  <si>
    <t>黄伟才</t>
  </si>
  <si>
    <t>养鸡40羽</t>
  </si>
  <si>
    <t>探花村廖家湾6组</t>
  </si>
  <si>
    <t>龚元新</t>
  </si>
  <si>
    <t>养鸡30羽、种植水稻2亩</t>
  </si>
  <si>
    <t>廖家湾8组</t>
  </si>
  <si>
    <t>何三光</t>
  </si>
  <si>
    <t>养鸡50羽，养鸭30羽，种水稻4亩，种红薯1亩，养鱼0.5亩</t>
  </si>
  <si>
    <t>西山岭1组</t>
  </si>
  <si>
    <t>龚纯亮</t>
  </si>
  <si>
    <t>养鸡55羽，养鸭25羽，养蜜蜂14箱，种植红薯1.2亩，种植水稻4.2亩</t>
  </si>
  <si>
    <t>桴江河村木斗庙6组</t>
  </si>
  <si>
    <t>蒋三忠</t>
  </si>
  <si>
    <t>养鸡35羽，养鸭70羽，养猪1头，种植红薯1.3亩，种植水稻4.5亩</t>
  </si>
  <si>
    <t>养鸡35羽，养鸭70羽，养猪一头，种植红薯1.3亩，种植水稻4.5亩</t>
  </si>
  <si>
    <t>蒋成元</t>
  </si>
  <si>
    <t>养鸡35羽</t>
  </si>
  <si>
    <t>桴江河村木斗庙2组</t>
  </si>
  <si>
    <t>刘明主</t>
  </si>
  <si>
    <t>养鸡30羽</t>
  </si>
  <si>
    <t>桴江河村木斗庙1组</t>
  </si>
  <si>
    <t>邓勤</t>
  </si>
  <si>
    <t>养猪1头，养鸡25羽，种植水稻1.5亩</t>
  </si>
  <si>
    <t>大河江村四组</t>
  </si>
  <si>
    <t>邓梅姑</t>
  </si>
  <si>
    <t>种植水稻2亩，种植红薯1亩，养殖土鸡30羽，养殖鸭60羽</t>
  </si>
  <si>
    <t>中兴村联合2组</t>
  </si>
  <si>
    <t>唐仕国</t>
  </si>
  <si>
    <t>种植水稻5亩，养殖蜜蜂20箱，养殖土鸡100羽</t>
  </si>
  <si>
    <t>中兴村联合9组</t>
  </si>
  <si>
    <t>龚慧生</t>
  </si>
  <si>
    <t>种植水稻3亩，养殖土鸡100羽</t>
  </si>
  <si>
    <t>中兴村联合1组</t>
  </si>
  <si>
    <t>全森林</t>
  </si>
  <si>
    <t>养鸡30只、养鸭50只、养鹅5只、种红薯1.5亩</t>
  </si>
  <si>
    <t>麻江村5组</t>
  </si>
  <si>
    <t>麻江镇</t>
  </si>
  <si>
    <t>全贵孝</t>
  </si>
  <si>
    <t>养鸡10只、养鸭40只、种红薯1亩、水稻1.5亩</t>
  </si>
  <si>
    <t>麻江村2组</t>
  </si>
  <si>
    <t>唐冬艳</t>
  </si>
  <si>
    <t>水稻2亩、鸡10只、鸭20只</t>
  </si>
  <si>
    <t>蒋家片2组</t>
  </si>
  <si>
    <t>蒋友娣</t>
  </si>
  <si>
    <t>养鸡50只、养鸭50只</t>
  </si>
  <si>
    <t>廖家村3组</t>
  </si>
  <si>
    <t>唐春林</t>
  </si>
  <si>
    <t>廖家村笋壳缧</t>
  </si>
  <si>
    <t>全晓强</t>
  </si>
  <si>
    <t>油茶5亩、桑葚2亩、鱼塘1亩、鸡50只、鸭50只</t>
  </si>
  <si>
    <t>邓爱德</t>
  </si>
  <si>
    <t>水稻3亩、红薯1亩、鸡30只、鸭50只</t>
  </si>
  <si>
    <t>黄江源村欧湾片</t>
  </si>
  <si>
    <t xml:space="preserve">蒋朴  </t>
  </si>
  <si>
    <t>土鸡养殖58只、土鸭养殖53只</t>
  </si>
  <si>
    <t>土鸡养殖56只、土鸭养殖50只</t>
  </si>
  <si>
    <t>麻江镇横江源村9组</t>
  </si>
  <si>
    <t>龙吉元</t>
  </si>
  <si>
    <t>养鸡63只、养鸭87只、红薯2亩、水稻2亩</t>
  </si>
  <si>
    <t>南漯村十二组</t>
  </si>
  <si>
    <t>何鸿明</t>
  </si>
  <si>
    <t>种养植</t>
  </si>
  <si>
    <t>土鸡25只、肉鸭20只、水稻6亩、红薯1亩</t>
  </si>
  <si>
    <t>大江口村2组</t>
  </si>
  <si>
    <t>理家坪乡</t>
  </si>
  <si>
    <t>何祖友</t>
  </si>
  <si>
    <t>土鸡40只、肉鸭20只、红薯1亩</t>
  </si>
  <si>
    <t>大江口村14组</t>
  </si>
  <si>
    <t>张昭荣</t>
  </si>
  <si>
    <t>土鸡40只、肉鸭30只、红薯1.5亩</t>
  </si>
  <si>
    <t>大江口村6组</t>
  </si>
  <si>
    <t>胡文辉</t>
  </si>
  <si>
    <t>土鸡30只、肉牛5头、蔬菜2亩</t>
  </si>
  <si>
    <t>大江口村1组</t>
  </si>
  <si>
    <t>欧阳断章</t>
  </si>
  <si>
    <t>水稻2亩4分、红薯1亩5分、土鸡18只、土鸭10只</t>
  </si>
  <si>
    <t>理家坪村9组</t>
  </si>
  <si>
    <t>秦宏生</t>
  </si>
  <si>
    <t>水稻2亩、红薯1亩、土鸡15只、鸭肉、30只</t>
  </si>
  <si>
    <t>群力村7组</t>
  </si>
  <si>
    <t>吴慧菊</t>
  </si>
  <si>
    <t>土鸡50羽、鸭肉40只、育肥猪1头、水稻2亩、生姜1亩</t>
  </si>
  <si>
    <t>塘于洞村1组</t>
  </si>
  <si>
    <t>陈斌</t>
  </si>
  <si>
    <t>土鸡60羽、肉鸭30羽、肉鹅30羽、育肥猪2头、生姜2亩、西瓜2亩</t>
  </si>
  <si>
    <t>塘于洞村9组</t>
  </si>
  <si>
    <t>赵孟昌</t>
  </si>
  <si>
    <t>水稻7亩、红薯2亩、肉鸭300只</t>
  </si>
  <si>
    <t>马蹄村</t>
  </si>
  <si>
    <t>潘引銮</t>
  </si>
  <si>
    <t>红薯1亩、土鸡20只、肉鸭25只</t>
  </si>
  <si>
    <t>何雪菊</t>
  </si>
  <si>
    <t>土鸡40只、肉鸭10只、红薯0.3亩、水稻4亩</t>
  </si>
  <si>
    <t>万利生</t>
  </si>
  <si>
    <t>水稻1.2亩</t>
  </si>
  <si>
    <t>胡志胜</t>
  </si>
  <si>
    <t xml:space="preserve"> 小养殖、小种植</t>
  </si>
  <si>
    <t>牛4头、鸡20只
、水稻7亩</t>
  </si>
  <si>
    <t>理家坪乡六江洞村10组</t>
  </si>
  <si>
    <t>李平进</t>
  </si>
  <si>
    <t>鸡40只、鸭28只、水稻3.6亩、红薯2亩、
西瓜1亩</t>
  </si>
  <si>
    <t>理家坪乡六江洞村7组</t>
  </si>
  <si>
    <t>周文明</t>
  </si>
  <si>
    <t>鸡80只、鸭35只、
水稻2.5亩</t>
  </si>
  <si>
    <t>理家坪乡六江洞村9组</t>
  </si>
  <si>
    <t>唐艮生</t>
  </si>
  <si>
    <t>鸡40只，、鸭15只、
水稻2.2亩</t>
  </si>
  <si>
    <t>理家坪乡六江洞村1组</t>
  </si>
  <si>
    <t>蒋青柏</t>
  </si>
  <si>
    <t>水稻1.5亩、生姜1亩、红薯1.5亩、土鸡20羽</t>
  </si>
  <si>
    <t>社江源村黄泥湾组</t>
  </si>
  <si>
    <t>上梧江瑶族乡</t>
  </si>
  <si>
    <t>聂韶明</t>
  </si>
  <si>
    <t>生姜1.5亩、水稻1.2亩、红薯1.5亩、土鸡20羽</t>
  </si>
  <si>
    <t>社江源村罗家组</t>
  </si>
  <si>
    <t>周红善</t>
  </si>
  <si>
    <t>生姜12亩、水稻8亩、红薯1.5亩、肉牛4头、土鸡20羽、肉鸭18羽</t>
  </si>
  <si>
    <t>社江源村黄沙漯组</t>
  </si>
  <si>
    <t>马能付</t>
  </si>
  <si>
    <t>红薯1亩、土鸡30羽、肉鸭15羽</t>
  </si>
  <si>
    <t>马家村</t>
  </si>
  <si>
    <t>罗荣高</t>
  </si>
  <si>
    <t>水稻3亩、生姜4亩、土鸡60羽、肉鸭80羽</t>
  </si>
  <si>
    <t>罗文太</t>
  </si>
  <si>
    <t>土鸡30羽</t>
  </si>
  <si>
    <t>唐悦岳</t>
  </si>
  <si>
    <t>生姜2亩、土鸡34只、土鸭28只、稻谷3亩、红薯1.5亩、育肥猪2头</t>
  </si>
  <si>
    <t>进宝村一组</t>
  </si>
  <si>
    <t>罗旺平</t>
  </si>
  <si>
    <t>土鸡42只、土鸭40只、生姜2亩、红薯2亩</t>
  </si>
  <si>
    <t>进宝四组</t>
  </si>
  <si>
    <t>奉定善</t>
  </si>
  <si>
    <t>土鸡100羽</t>
  </si>
  <si>
    <t>新立村</t>
  </si>
  <si>
    <t>盘上龙</t>
  </si>
  <si>
    <t>生姜5亩、水稻4亩、红薯1亩、土鸡60羽、肉鸭40羽</t>
  </si>
  <si>
    <t>山峰村4组</t>
  </si>
  <si>
    <t>盘财清</t>
  </si>
  <si>
    <t>土鸡30羽、生姜4亩、肉鸭20羽</t>
  </si>
  <si>
    <t>山峰村2组</t>
  </si>
  <si>
    <t>屈财国</t>
  </si>
  <si>
    <t>生姜2亩、水稻2亩、红薯1亩、土鸡30羽、肉鸭29羽</t>
  </si>
  <si>
    <t>山峰村13组</t>
  </si>
  <si>
    <t>潘光武</t>
  </si>
  <si>
    <t>育肥猪1头、红薯3亩、土鸡110羽</t>
  </si>
  <si>
    <t>潘家漯村内</t>
  </si>
  <si>
    <t>潘重军</t>
  </si>
  <si>
    <t>水稻2.5亩、土鸡100羽、肉鸭70羽、生姜3亩</t>
  </si>
  <si>
    <t>喻永明</t>
  </si>
  <si>
    <t>生姜2亩、土鸡90羽、水稻2亩</t>
  </si>
  <si>
    <t>尹代平</t>
  </si>
  <si>
    <t>池塘养鱼2亩、土鸡20羽</t>
  </si>
  <si>
    <t>盘家村下五组</t>
  </si>
  <si>
    <t>盘继兵</t>
  </si>
  <si>
    <t>水稻2亩、红薯2亩、土鸡15羽、肉鸭15羽</t>
  </si>
  <si>
    <t>盘家村三组</t>
  </si>
  <si>
    <t>张锡海</t>
  </si>
  <si>
    <t>肉牛3头、土鸡42羽、肉鸭26羽、水稻2亩、红薯2亩</t>
  </si>
  <si>
    <t>新福禄村</t>
  </si>
  <si>
    <t>蒋先球</t>
  </si>
  <si>
    <t>土鸡56羽、肉鸭32羽、水稻2亩、红薯2亩、生姜2亩</t>
  </si>
  <si>
    <t>李知华</t>
  </si>
  <si>
    <t>肉牛4头、生姜1.33亩</t>
  </si>
  <si>
    <t>新田铺村</t>
  </si>
  <si>
    <t>蒋清明</t>
  </si>
  <si>
    <t>肉牛3头、土鸡30羽、肉鸭20羽</t>
  </si>
  <si>
    <t>新田岭村黄沙漯组</t>
  </si>
  <si>
    <t>刘树军</t>
  </si>
  <si>
    <t>鸡65只.鸭48羽.水稻3亩.生姜5亩.</t>
  </si>
  <si>
    <t>蒋高辉</t>
  </si>
  <si>
    <t>鸡110只</t>
  </si>
  <si>
    <t>珍珠村</t>
  </si>
  <si>
    <t>塘底</t>
  </si>
  <si>
    <t>蒋满青</t>
  </si>
  <si>
    <t>生姜2亩、鸡140只、鸭120只、水稻2亩</t>
  </si>
  <si>
    <t>赵国旺</t>
  </si>
  <si>
    <t>鸡178只、鸭143只</t>
  </si>
  <si>
    <t>陈秀花</t>
  </si>
  <si>
    <t>鸡233只、鸭192只</t>
  </si>
  <si>
    <t>蒋名礼</t>
  </si>
  <si>
    <t>鸡30只、鸭30只</t>
  </si>
  <si>
    <t>天福村天坪4组</t>
  </si>
  <si>
    <t>蒋启辉</t>
  </si>
  <si>
    <t>鸭120只、鸡60只、红薯1.5亩、姜1.5亩</t>
  </si>
  <si>
    <t>鸭60只、鸡70只、红薯1.5亩、姜0.3亩</t>
  </si>
  <si>
    <t>李顺华</t>
  </si>
  <si>
    <t>生猪4头、土鸡120只、鸭子100只、水稻7亩、红薯2亩</t>
  </si>
  <si>
    <t>五星岭村旋网山组</t>
  </si>
  <si>
    <t>五星岭</t>
  </si>
  <si>
    <t>唐琳</t>
  </si>
  <si>
    <t>山羊12只、土鸡80只、肉鸭40只</t>
  </si>
  <si>
    <t>五星岭村富江组</t>
  </si>
  <si>
    <t>唐干民</t>
  </si>
  <si>
    <t>土鸡130只、肉鸭120只、水稻6亩、红薯1.5亩</t>
  </si>
  <si>
    <t>双河村唐家组</t>
  </si>
  <si>
    <t>蒋先荣</t>
  </si>
  <si>
    <t>土鸡</t>
  </si>
  <si>
    <t>土鸡50只、土鸭20只、红薯1亩、蜜蜂1箱</t>
  </si>
  <si>
    <t>双河村长福田组</t>
  </si>
  <si>
    <t>蒋淑云</t>
  </si>
  <si>
    <t>水稻</t>
  </si>
  <si>
    <t>4亩</t>
  </si>
  <si>
    <t>泷泊镇平福头村</t>
  </si>
  <si>
    <t>罗建文</t>
  </si>
  <si>
    <t>生姜</t>
  </si>
  <si>
    <t>1亩</t>
  </si>
  <si>
    <t>大和田村老院子组</t>
  </si>
  <si>
    <t>吴卫林</t>
  </si>
  <si>
    <t>土鸡53只</t>
  </si>
  <si>
    <t>单江村1组</t>
  </si>
  <si>
    <t>打鼓坪</t>
  </si>
  <si>
    <t>何梅上</t>
  </si>
  <si>
    <t>鱼塘2亩、1头牛</t>
  </si>
  <si>
    <t>鱼塘2亩</t>
  </si>
  <si>
    <t xml:space="preserve">双丰 村 2 组 </t>
  </si>
  <si>
    <t>何守汉</t>
  </si>
  <si>
    <t>鱼塘1亩、肉鹅10只、红薯2亩</t>
  </si>
  <si>
    <t xml:space="preserve"> 双丰村 4 组</t>
  </si>
  <si>
    <t>贺忠新</t>
  </si>
  <si>
    <t>蜜蜂2箱,土鸡13只</t>
  </si>
  <si>
    <t>2箱</t>
  </si>
  <si>
    <t>阳明山村</t>
  </si>
  <si>
    <t>阳明山</t>
  </si>
  <si>
    <t>邓大明</t>
  </si>
  <si>
    <t>水稻2亩、土鸡20只</t>
  </si>
  <si>
    <t>2亩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</si>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</sst>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6" fillId="25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0" borderId="0"/>
    <xf numFmtId="0" fontId="29" fillId="0" borderId="0" applyNumberFormat="false" applyFill="false" applyBorder="false" applyAlignment="false" applyProtection="false">
      <alignment vertical="center"/>
    </xf>
    <xf numFmtId="0" fontId="30" fillId="29" borderId="13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31" fillId="30" borderId="11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2" fillId="27" borderId="14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7" fillId="27" borderId="11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11" borderId="10" applyNumberFormat="false" applyFont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Alignment="true">
      <alignment horizontal="left" vertical="center"/>
    </xf>
    <xf numFmtId="0" fontId="7" fillId="0" borderId="0" xfId="0" applyFont="true" applyAlignment="true">
      <alignment horizontal="left" vertical="center"/>
    </xf>
    <xf numFmtId="0" fontId="9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2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center" vertical="center" wrapText="true"/>
    </xf>
    <xf numFmtId="49" fontId="3" fillId="2" borderId="2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>
      <alignment horizontal="left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vertical="center" wrapText="true"/>
    </xf>
    <xf numFmtId="49" fontId="3" fillId="0" borderId="5" xfId="0" applyNumberFormat="true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6" fontId="11" fillId="0" borderId="1" xfId="0" applyNumberFormat="true" applyFont="true" applyBorder="true" applyAlignment="true">
      <alignment horizontal="center" vertical="center" wrapText="true"/>
    </xf>
    <xf numFmtId="176" fontId="10" fillId="0" borderId="1" xfId="0" applyNumberFormat="true" applyFont="true" applyBorder="true" applyAlignment="true">
      <alignment horizontal="center" vertical="center" wrapText="true"/>
    </xf>
    <xf numFmtId="176" fontId="10" fillId="0" borderId="5" xfId="0" applyNumberFormat="true" applyFont="true" applyBorder="true" applyAlignment="true">
      <alignment horizontal="center" vertical="center" wrapText="true"/>
    </xf>
    <xf numFmtId="176" fontId="10" fillId="0" borderId="6" xfId="0" applyNumberFormat="true" applyFont="true" applyBorder="true" applyAlignment="true">
      <alignment horizontal="center" vertical="center" wrapText="true"/>
    </xf>
    <xf numFmtId="0" fontId="11" fillId="0" borderId="1" xfId="0" applyNumberFormat="true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176" fontId="3" fillId="0" borderId="5" xfId="0" applyNumberFormat="true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常规 113 2" xfId="14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"/>
  <sheetViews>
    <sheetView tabSelected="1" view="pageBreakPreview" zoomScaleNormal="100" zoomScaleSheetLayoutView="100" topLeftCell="A193" workbookViewId="0">
      <selection activeCell="G202" sqref="G202"/>
    </sheetView>
  </sheetViews>
  <sheetFormatPr defaultColWidth="9" defaultRowHeight="14.25"/>
  <cols>
    <col min="1" max="1" width="5.375" customWidth="true"/>
    <col min="5" max="5" width="18.875" customWidth="true"/>
    <col min="6" max="6" width="20.875" customWidth="true"/>
    <col min="8" max="8" width="13" customWidth="true"/>
    <col min="9" max="9" width="10" customWidth="true"/>
  </cols>
  <sheetData>
    <row r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/>
      <c r="B2" s="8"/>
      <c r="C2" s="8"/>
      <c r="D2" s="8"/>
      <c r="E2" s="8"/>
      <c r="F2" s="8"/>
      <c r="G2" s="8"/>
      <c r="H2" s="8"/>
      <c r="I2" s="8"/>
    </row>
    <row r="3" ht="15.75" spans="1:9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4" ht="33" customHeight="true" spans="1:9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</row>
    <row r="5" s="1" customFormat="true" ht="50" customHeight="true" spans="1:9">
      <c r="A5" s="12">
        <v>1</v>
      </c>
      <c r="B5" s="13" t="s">
        <v>11</v>
      </c>
      <c r="C5" s="14" t="s">
        <v>12</v>
      </c>
      <c r="D5" s="15" t="s">
        <v>13</v>
      </c>
      <c r="E5" s="15" t="s">
        <v>14</v>
      </c>
      <c r="F5" s="15" t="s">
        <v>14</v>
      </c>
      <c r="G5" s="15">
        <v>450</v>
      </c>
      <c r="H5" s="15" t="s">
        <v>15</v>
      </c>
      <c r="I5" s="12" t="s">
        <v>16</v>
      </c>
    </row>
    <row r="6" s="1" customFormat="true" ht="50" customHeight="true" spans="1:9">
      <c r="A6" s="12">
        <v>2</v>
      </c>
      <c r="B6" s="13" t="s">
        <v>17</v>
      </c>
      <c r="C6" s="14" t="s">
        <v>18</v>
      </c>
      <c r="D6" s="15" t="s">
        <v>13</v>
      </c>
      <c r="E6" s="15" t="s">
        <v>19</v>
      </c>
      <c r="F6" s="15" t="s">
        <v>19</v>
      </c>
      <c r="G6" s="15">
        <v>2400</v>
      </c>
      <c r="H6" s="15" t="s">
        <v>20</v>
      </c>
      <c r="I6" s="28"/>
    </row>
    <row r="7" s="1" customFormat="true" ht="38.25" spans="1:9">
      <c r="A7" s="12">
        <v>3</v>
      </c>
      <c r="B7" s="16" t="s">
        <v>21</v>
      </c>
      <c r="C7" s="14" t="s">
        <v>18</v>
      </c>
      <c r="D7" s="15" t="s">
        <v>13</v>
      </c>
      <c r="E7" s="15" t="s">
        <v>22</v>
      </c>
      <c r="F7" s="15" t="s">
        <v>22</v>
      </c>
      <c r="G7" s="15">
        <v>1800</v>
      </c>
      <c r="H7" s="15" t="s">
        <v>23</v>
      </c>
      <c r="I7" s="28"/>
    </row>
    <row r="8" s="1" customFormat="true" ht="25.5" spans="1:9">
      <c r="A8" s="12">
        <v>4</v>
      </c>
      <c r="B8" s="13" t="s">
        <v>24</v>
      </c>
      <c r="C8" s="14" t="s">
        <v>12</v>
      </c>
      <c r="D8" s="15" t="s">
        <v>13</v>
      </c>
      <c r="E8" s="15" t="s">
        <v>25</v>
      </c>
      <c r="F8" s="15" t="s">
        <v>25</v>
      </c>
      <c r="G8" s="15">
        <v>600</v>
      </c>
      <c r="H8" s="15" t="s">
        <v>26</v>
      </c>
      <c r="I8" s="28"/>
    </row>
    <row r="9" s="1" customFormat="true" ht="50" customHeight="true" spans="1:9">
      <c r="A9" s="12">
        <v>5</v>
      </c>
      <c r="B9" s="13" t="s">
        <v>27</v>
      </c>
      <c r="C9" s="14" t="s">
        <v>18</v>
      </c>
      <c r="D9" s="15" t="s">
        <v>13</v>
      </c>
      <c r="E9" s="15" t="s">
        <v>28</v>
      </c>
      <c r="F9" s="15" t="s">
        <v>28</v>
      </c>
      <c r="G9" s="15">
        <v>1200</v>
      </c>
      <c r="H9" s="15" t="s">
        <v>29</v>
      </c>
      <c r="I9" s="28"/>
    </row>
    <row r="10" s="1" customFormat="true" ht="50" customHeight="true" spans="1:9">
      <c r="A10" s="12">
        <v>6</v>
      </c>
      <c r="B10" s="13" t="s">
        <v>30</v>
      </c>
      <c r="C10" s="14" t="s">
        <v>18</v>
      </c>
      <c r="D10" s="15" t="s">
        <v>13</v>
      </c>
      <c r="E10" s="15" t="s">
        <v>31</v>
      </c>
      <c r="F10" s="15" t="s">
        <v>31</v>
      </c>
      <c r="G10" s="15">
        <v>1175</v>
      </c>
      <c r="H10" s="15" t="s">
        <v>32</v>
      </c>
      <c r="I10" s="28"/>
    </row>
    <row r="11" s="1" customFormat="true" ht="50" customHeight="true" spans="1:9">
      <c r="A11" s="12">
        <v>7</v>
      </c>
      <c r="B11" s="17" t="s">
        <v>33</v>
      </c>
      <c r="C11" s="14" t="s">
        <v>12</v>
      </c>
      <c r="D11" s="18" t="s">
        <v>34</v>
      </c>
      <c r="E11" s="18" t="s">
        <v>35</v>
      </c>
      <c r="F11" s="18" t="s">
        <v>35</v>
      </c>
      <c r="G11" s="26">
        <v>550</v>
      </c>
      <c r="H11" s="18" t="s">
        <v>36</v>
      </c>
      <c r="I11" s="28"/>
    </row>
    <row r="12" s="1" customFormat="true" ht="25.5" spans="1:9">
      <c r="A12" s="12">
        <v>8</v>
      </c>
      <c r="B12" s="17" t="s">
        <v>37</v>
      </c>
      <c r="C12" s="14" t="s">
        <v>12</v>
      </c>
      <c r="D12" s="15" t="s">
        <v>13</v>
      </c>
      <c r="E12" s="18" t="s">
        <v>38</v>
      </c>
      <c r="F12" s="18" t="s">
        <v>38</v>
      </c>
      <c r="G12" s="26">
        <v>450</v>
      </c>
      <c r="H12" s="18" t="s">
        <v>39</v>
      </c>
      <c r="I12" s="28"/>
    </row>
    <row r="13" s="1" customFormat="true" ht="50" customHeight="true" spans="1:9">
      <c r="A13" s="12">
        <v>9</v>
      </c>
      <c r="B13" s="13" t="s">
        <v>40</v>
      </c>
      <c r="C13" s="15" t="s">
        <v>18</v>
      </c>
      <c r="D13" s="15" t="s">
        <v>41</v>
      </c>
      <c r="E13" s="15" t="s">
        <v>42</v>
      </c>
      <c r="F13" s="15" t="s">
        <v>42</v>
      </c>
      <c r="G13" s="15">
        <v>450</v>
      </c>
      <c r="H13" s="15" t="s">
        <v>43</v>
      </c>
      <c r="I13" s="28"/>
    </row>
    <row r="14" s="1" customFormat="true" ht="50" customHeight="true" spans="1:9">
      <c r="A14" s="12">
        <v>10</v>
      </c>
      <c r="B14" s="13" t="s">
        <v>44</v>
      </c>
      <c r="C14" s="15" t="s">
        <v>45</v>
      </c>
      <c r="D14" s="15" t="s">
        <v>13</v>
      </c>
      <c r="E14" s="15" t="s">
        <v>46</v>
      </c>
      <c r="F14" s="15" t="s">
        <v>46</v>
      </c>
      <c r="G14" s="15">
        <v>2400</v>
      </c>
      <c r="H14" s="15" t="s">
        <v>47</v>
      </c>
      <c r="I14" s="28"/>
    </row>
    <row r="15" s="1" customFormat="true" ht="50" customHeight="true" spans="1:9">
      <c r="A15" s="12">
        <v>11</v>
      </c>
      <c r="B15" s="13" t="s">
        <v>48</v>
      </c>
      <c r="C15" s="15" t="s">
        <v>45</v>
      </c>
      <c r="D15" s="15" t="s">
        <v>13</v>
      </c>
      <c r="E15" s="15" t="s">
        <v>49</v>
      </c>
      <c r="F15" s="15" t="s">
        <v>49</v>
      </c>
      <c r="G15" s="15">
        <v>600</v>
      </c>
      <c r="H15" s="15" t="s">
        <v>47</v>
      </c>
      <c r="I15" s="28"/>
    </row>
    <row r="16" s="1" customFormat="true" ht="50" customHeight="true" spans="1:9">
      <c r="A16" s="12">
        <v>12</v>
      </c>
      <c r="B16" s="13" t="s">
        <v>50</v>
      </c>
      <c r="C16" s="14" t="s">
        <v>18</v>
      </c>
      <c r="D16" s="15" t="s">
        <v>41</v>
      </c>
      <c r="E16" s="15" t="s">
        <v>51</v>
      </c>
      <c r="F16" s="15" t="s">
        <v>51</v>
      </c>
      <c r="G16" s="15">
        <v>550</v>
      </c>
      <c r="H16" s="15" t="s">
        <v>52</v>
      </c>
      <c r="I16" s="28"/>
    </row>
    <row r="17" s="1" customFormat="true" ht="50" customHeight="true" spans="1:9">
      <c r="A17" s="12">
        <v>13</v>
      </c>
      <c r="B17" s="13" t="s">
        <v>53</v>
      </c>
      <c r="C17" s="14" t="s">
        <v>18</v>
      </c>
      <c r="D17" s="15" t="s">
        <v>41</v>
      </c>
      <c r="E17" s="15" t="s">
        <v>54</v>
      </c>
      <c r="F17" s="15" t="s">
        <v>54</v>
      </c>
      <c r="G17" s="15">
        <v>375</v>
      </c>
      <c r="H17" s="15" t="s">
        <v>52</v>
      </c>
      <c r="I17" s="28"/>
    </row>
    <row r="18" s="1" customFormat="true" ht="25.5" spans="1:9">
      <c r="A18" s="12">
        <v>14</v>
      </c>
      <c r="B18" s="13" t="s">
        <v>55</v>
      </c>
      <c r="C18" s="14" t="s">
        <v>18</v>
      </c>
      <c r="D18" s="15" t="s">
        <v>13</v>
      </c>
      <c r="E18" s="15" t="s">
        <v>56</v>
      </c>
      <c r="F18" s="15" t="s">
        <v>56</v>
      </c>
      <c r="G18" s="15">
        <v>850</v>
      </c>
      <c r="H18" s="15" t="s">
        <v>57</v>
      </c>
      <c r="I18" s="28"/>
    </row>
    <row r="19" s="1" customFormat="true" ht="50" customHeight="true" spans="1:9">
      <c r="A19" s="12">
        <v>15</v>
      </c>
      <c r="B19" s="13" t="s">
        <v>58</v>
      </c>
      <c r="C19" s="14" t="s">
        <v>18</v>
      </c>
      <c r="D19" s="15" t="s">
        <v>41</v>
      </c>
      <c r="E19" s="15" t="s">
        <v>59</v>
      </c>
      <c r="F19" s="15" t="s">
        <v>59</v>
      </c>
      <c r="G19" s="15">
        <v>600</v>
      </c>
      <c r="H19" s="15" t="s">
        <v>60</v>
      </c>
      <c r="I19" s="28"/>
    </row>
    <row r="20" s="1" customFormat="true" ht="25.5" spans="1:9">
      <c r="A20" s="12">
        <v>16</v>
      </c>
      <c r="B20" s="13" t="s">
        <v>61</v>
      </c>
      <c r="C20" s="14" t="s">
        <v>18</v>
      </c>
      <c r="D20" s="15" t="s">
        <v>13</v>
      </c>
      <c r="E20" s="15" t="s">
        <v>62</v>
      </c>
      <c r="F20" s="15" t="s">
        <v>62</v>
      </c>
      <c r="G20" s="15">
        <v>1800</v>
      </c>
      <c r="H20" s="15" t="s">
        <v>63</v>
      </c>
      <c r="I20" s="28"/>
    </row>
    <row r="21" s="1" customFormat="true" ht="50" customHeight="true" spans="1:9">
      <c r="A21" s="12">
        <v>17</v>
      </c>
      <c r="B21" s="13" t="s">
        <v>64</v>
      </c>
      <c r="C21" s="14" t="s">
        <v>18</v>
      </c>
      <c r="D21" s="15" t="s">
        <v>13</v>
      </c>
      <c r="E21" s="15" t="s">
        <v>65</v>
      </c>
      <c r="F21" s="15" t="s">
        <v>65</v>
      </c>
      <c r="G21" s="15">
        <v>1200</v>
      </c>
      <c r="H21" s="15" t="s">
        <v>60</v>
      </c>
      <c r="I21" s="28"/>
    </row>
    <row r="22" s="1" customFormat="true" ht="50" customHeight="true" spans="1:9">
      <c r="A22" s="12">
        <v>18</v>
      </c>
      <c r="B22" s="13" t="s">
        <v>66</v>
      </c>
      <c r="C22" s="15" t="s">
        <v>67</v>
      </c>
      <c r="D22" s="15" t="s">
        <v>41</v>
      </c>
      <c r="E22" s="15" t="s">
        <v>68</v>
      </c>
      <c r="F22" s="15" t="s">
        <v>68</v>
      </c>
      <c r="G22" s="15">
        <v>500</v>
      </c>
      <c r="H22" s="15" t="s">
        <v>69</v>
      </c>
      <c r="I22" s="28"/>
    </row>
    <row r="23" s="1" customFormat="true" ht="50" customHeight="true" spans="1:9">
      <c r="A23" s="12">
        <v>19</v>
      </c>
      <c r="B23" s="13" t="s">
        <v>70</v>
      </c>
      <c r="C23" s="14" t="s">
        <v>18</v>
      </c>
      <c r="D23" s="15" t="s">
        <v>41</v>
      </c>
      <c r="E23" s="15" t="s">
        <v>71</v>
      </c>
      <c r="F23" s="15" t="s">
        <v>71</v>
      </c>
      <c r="G23" s="15">
        <v>550</v>
      </c>
      <c r="H23" s="15" t="s">
        <v>72</v>
      </c>
      <c r="I23" s="28"/>
    </row>
    <row r="24" s="1" customFormat="true" ht="50" customHeight="true" spans="1:9">
      <c r="A24" s="12">
        <v>20</v>
      </c>
      <c r="B24" s="13" t="s">
        <v>73</v>
      </c>
      <c r="C24" s="15" t="s">
        <v>67</v>
      </c>
      <c r="D24" s="15" t="s">
        <v>13</v>
      </c>
      <c r="E24" s="15" t="s">
        <v>74</v>
      </c>
      <c r="F24" s="15" t="s">
        <v>74</v>
      </c>
      <c r="G24" s="15">
        <v>600</v>
      </c>
      <c r="H24" s="15" t="s">
        <v>75</v>
      </c>
      <c r="I24" s="28"/>
    </row>
    <row r="25" s="1" customFormat="true" ht="38.25" spans="1:9">
      <c r="A25" s="12">
        <v>21</v>
      </c>
      <c r="B25" s="13" t="s">
        <v>76</v>
      </c>
      <c r="C25" s="14" t="s">
        <v>18</v>
      </c>
      <c r="D25" s="15" t="s">
        <v>13</v>
      </c>
      <c r="E25" s="15" t="s">
        <v>77</v>
      </c>
      <c r="F25" s="15" t="s">
        <v>77</v>
      </c>
      <c r="G25" s="15">
        <v>2810</v>
      </c>
      <c r="H25" s="15" t="s">
        <v>78</v>
      </c>
      <c r="I25" s="28"/>
    </row>
    <row r="26" s="1" customFormat="true" ht="51" spans="1:9">
      <c r="A26" s="12">
        <v>22</v>
      </c>
      <c r="B26" s="13" t="s">
        <v>79</v>
      </c>
      <c r="C26" s="15" t="s">
        <v>67</v>
      </c>
      <c r="D26" s="15" t="s">
        <v>13</v>
      </c>
      <c r="E26" s="15" t="s">
        <v>80</v>
      </c>
      <c r="F26" s="15" t="s">
        <v>80</v>
      </c>
      <c r="G26" s="15">
        <v>1200</v>
      </c>
      <c r="H26" s="15" t="s">
        <v>81</v>
      </c>
      <c r="I26" s="28"/>
    </row>
    <row r="27" s="1" customFormat="true" ht="50" customHeight="true" spans="1:9">
      <c r="A27" s="12">
        <v>23</v>
      </c>
      <c r="B27" s="13" t="s">
        <v>82</v>
      </c>
      <c r="C27" s="14" t="s">
        <v>18</v>
      </c>
      <c r="D27" s="15" t="s">
        <v>41</v>
      </c>
      <c r="E27" s="15" t="s">
        <v>83</v>
      </c>
      <c r="F27" s="15" t="s">
        <v>83</v>
      </c>
      <c r="G27" s="15">
        <v>1000</v>
      </c>
      <c r="H27" s="15" t="s">
        <v>81</v>
      </c>
      <c r="I27" s="28"/>
    </row>
    <row r="28" s="1" customFormat="true" ht="25.5" spans="1:9">
      <c r="A28" s="12">
        <v>24</v>
      </c>
      <c r="B28" s="13" t="s">
        <v>84</v>
      </c>
      <c r="C28" s="14" t="s">
        <v>18</v>
      </c>
      <c r="D28" s="15" t="s">
        <v>34</v>
      </c>
      <c r="E28" s="15" t="s">
        <v>85</v>
      </c>
      <c r="F28" s="15" t="s">
        <v>85</v>
      </c>
      <c r="G28" s="15">
        <v>550</v>
      </c>
      <c r="H28" s="15" t="s">
        <v>78</v>
      </c>
      <c r="I28" s="28"/>
    </row>
    <row r="29" s="1" customFormat="true" ht="50" customHeight="true" spans="1:9">
      <c r="A29" s="12">
        <v>25</v>
      </c>
      <c r="B29" s="13" t="s">
        <v>86</v>
      </c>
      <c r="C29" s="15" t="s">
        <v>18</v>
      </c>
      <c r="D29" s="15" t="s">
        <v>87</v>
      </c>
      <c r="E29" s="15" t="s">
        <v>88</v>
      </c>
      <c r="F29" s="15" t="s">
        <v>88</v>
      </c>
      <c r="G29" s="15">
        <v>800</v>
      </c>
      <c r="H29" s="15" t="s">
        <v>89</v>
      </c>
      <c r="I29" s="28"/>
    </row>
    <row r="30" s="1" customFormat="true" ht="50" customHeight="true" spans="1:9">
      <c r="A30" s="12">
        <v>26</v>
      </c>
      <c r="B30" s="13" t="s">
        <v>90</v>
      </c>
      <c r="C30" s="15" t="s">
        <v>18</v>
      </c>
      <c r="D30" s="15" t="s">
        <v>87</v>
      </c>
      <c r="E30" s="15" t="s">
        <v>91</v>
      </c>
      <c r="F30" s="15" t="s">
        <v>91</v>
      </c>
      <c r="G30" s="15">
        <v>450</v>
      </c>
      <c r="H30" s="15" t="s">
        <v>92</v>
      </c>
      <c r="I30" s="28"/>
    </row>
    <row r="31" s="1" customFormat="true" ht="25.5" spans="1:9">
      <c r="A31" s="12">
        <v>27</v>
      </c>
      <c r="B31" s="13" t="s">
        <v>93</v>
      </c>
      <c r="C31" s="15" t="s">
        <v>18</v>
      </c>
      <c r="D31" s="15" t="s">
        <v>87</v>
      </c>
      <c r="E31" s="15" t="s">
        <v>94</v>
      </c>
      <c r="F31" s="15" t="s">
        <v>94</v>
      </c>
      <c r="G31" s="15">
        <v>1200</v>
      </c>
      <c r="H31" s="15" t="s">
        <v>89</v>
      </c>
      <c r="I31" s="28"/>
    </row>
    <row r="32" s="1" customFormat="true" ht="25.5" spans="1:9">
      <c r="A32" s="12">
        <v>28</v>
      </c>
      <c r="B32" s="13" t="s">
        <v>95</v>
      </c>
      <c r="C32" s="15" t="s">
        <v>18</v>
      </c>
      <c r="D32" s="15" t="s">
        <v>87</v>
      </c>
      <c r="E32" s="15" t="s">
        <v>96</v>
      </c>
      <c r="F32" s="15" t="s">
        <v>96</v>
      </c>
      <c r="G32" s="15">
        <v>1600</v>
      </c>
      <c r="H32" s="15" t="s">
        <v>97</v>
      </c>
      <c r="I32" s="28"/>
    </row>
    <row r="33" s="1" customFormat="true" ht="50" customHeight="true" spans="1:9">
      <c r="A33" s="12">
        <v>29</v>
      </c>
      <c r="B33" s="13" t="s">
        <v>98</v>
      </c>
      <c r="C33" s="15" t="s">
        <v>18</v>
      </c>
      <c r="D33" s="15" t="s">
        <v>87</v>
      </c>
      <c r="E33" s="15" t="s">
        <v>99</v>
      </c>
      <c r="F33" s="15" t="s">
        <v>99</v>
      </c>
      <c r="G33" s="15">
        <v>600</v>
      </c>
      <c r="H33" s="15" t="s">
        <v>97</v>
      </c>
      <c r="I33" s="28"/>
    </row>
    <row r="34" s="1" customFormat="true" ht="50" customHeight="true" spans="1:9">
      <c r="A34" s="12">
        <v>30</v>
      </c>
      <c r="B34" s="13" t="s">
        <v>100</v>
      </c>
      <c r="C34" s="15" t="s">
        <v>18</v>
      </c>
      <c r="D34" s="15" t="s">
        <v>41</v>
      </c>
      <c r="E34" s="15" t="s">
        <v>101</v>
      </c>
      <c r="F34" s="15" t="s">
        <v>101</v>
      </c>
      <c r="G34" s="15">
        <v>400</v>
      </c>
      <c r="H34" s="15" t="s">
        <v>89</v>
      </c>
      <c r="I34" s="28"/>
    </row>
    <row r="35" s="1" customFormat="true" ht="38.25" spans="1:9">
      <c r="A35" s="12">
        <v>31</v>
      </c>
      <c r="B35" s="13" t="s">
        <v>102</v>
      </c>
      <c r="C35" s="15" t="s">
        <v>18</v>
      </c>
      <c r="D35" s="15" t="s">
        <v>87</v>
      </c>
      <c r="E35" s="15" t="s">
        <v>103</v>
      </c>
      <c r="F35" s="15" t="s">
        <v>103</v>
      </c>
      <c r="G35" s="15">
        <v>1397</v>
      </c>
      <c r="H35" s="15" t="s">
        <v>104</v>
      </c>
      <c r="I35" s="28"/>
    </row>
    <row r="36" s="1" customFormat="true" ht="38.25" spans="1:9">
      <c r="A36" s="12">
        <v>32</v>
      </c>
      <c r="B36" s="13" t="s">
        <v>105</v>
      </c>
      <c r="C36" s="15" t="s">
        <v>67</v>
      </c>
      <c r="D36" s="15" t="s">
        <v>87</v>
      </c>
      <c r="E36" s="15" t="s">
        <v>106</v>
      </c>
      <c r="F36" s="15" t="s">
        <v>106</v>
      </c>
      <c r="G36" s="15">
        <v>2225</v>
      </c>
      <c r="H36" s="15" t="s">
        <v>107</v>
      </c>
      <c r="I36" s="28"/>
    </row>
    <row r="37" s="1" customFormat="true" ht="38.25" spans="1:9">
      <c r="A37" s="12">
        <v>33</v>
      </c>
      <c r="B37" s="13" t="s">
        <v>108</v>
      </c>
      <c r="C37" s="15" t="s">
        <v>18</v>
      </c>
      <c r="D37" s="15" t="s">
        <v>87</v>
      </c>
      <c r="E37" s="15" t="s">
        <v>109</v>
      </c>
      <c r="F37" s="15" t="s">
        <v>109</v>
      </c>
      <c r="G37" s="15">
        <v>1300</v>
      </c>
      <c r="H37" s="15" t="s">
        <v>110</v>
      </c>
      <c r="I37" s="28"/>
    </row>
    <row r="38" s="1" customFormat="true" ht="25.5" spans="1:9">
      <c r="A38" s="12">
        <v>34</v>
      </c>
      <c r="B38" s="13" t="s">
        <v>111</v>
      </c>
      <c r="C38" s="15" t="s">
        <v>18</v>
      </c>
      <c r="D38" s="15" t="s">
        <v>87</v>
      </c>
      <c r="E38" s="15" t="s">
        <v>112</v>
      </c>
      <c r="F38" s="15" t="s">
        <v>112</v>
      </c>
      <c r="G38" s="15">
        <v>875</v>
      </c>
      <c r="H38" s="15" t="s">
        <v>113</v>
      </c>
      <c r="I38" s="28"/>
    </row>
    <row r="39" s="1" customFormat="true" ht="38.25" spans="1:9">
      <c r="A39" s="12">
        <v>35</v>
      </c>
      <c r="B39" s="13" t="s">
        <v>114</v>
      </c>
      <c r="C39" s="15" t="s">
        <v>67</v>
      </c>
      <c r="D39" s="15" t="s">
        <v>87</v>
      </c>
      <c r="E39" s="15" t="s">
        <v>115</v>
      </c>
      <c r="F39" s="15" t="s">
        <v>115</v>
      </c>
      <c r="G39" s="15">
        <v>1025</v>
      </c>
      <c r="H39" s="15" t="s">
        <v>116</v>
      </c>
      <c r="I39" s="28"/>
    </row>
    <row r="40" s="1" customFormat="true" ht="25.5" spans="1:9">
      <c r="A40" s="12">
        <v>36</v>
      </c>
      <c r="B40" s="13" t="s">
        <v>117</v>
      </c>
      <c r="C40" s="15" t="s">
        <v>67</v>
      </c>
      <c r="D40" s="15" t="s">
        <v>87</v>
      </c>
      <c r="E40" s="15" t="s">
        <v>118</v>
      </c>
      <c r="F40" s="15" t="s">
        <v>118</v>
      </c>
      <c r="G40" s="15">
        <v>1100</v>
      </c>
      <c r="H40" s="15" t="s">
        <v>119</v>
      </c>
      <c r="I40" s="28"/>
    </row>
    <row r="41" s="1" customFormat="true" ht="25.5" spans="1:9">
      <c r="A41" s="12">
        <v>37</v>
      </c>
      <c r="B41" s="13" t="s">
        <v>120</v>
      </c>
      <c r="C41" s="15" t="s">
        <v>18</v>
      </c>
      <c r="D41" s="15" t="s">
        <v>87</v>
      </c>
      <c r="E41" s="15" t="s">
        <v>121</v>
      </c>
      <c r="F41" s="15" t="s">
        <v>121</v>
      </c>
      <c r="G41" s="15">
        <v>1800</v>
      </c>
      <c r="H41" s="15" t="s">
        <v>122</v>
      </c>
      <c r="I41" s="28"/>
    </row>
    <row r="42" s="1" customFormat="true" ht="25.5" spans="1:9">
      <c r="A42" s="12">
        <v>38</v>
      </c>
      <c r="B42" s="13" t="s">
        <v>123</v>
      </c>
      <c r="C42" s="15" t="s">
        <v>18</v>
      </c>
      <c r="D42" s="15" t="s">
        <v>87</v>
      </c>
      <c r="E42" s="15" t="s">
        <v>124</v>
      </c>
      <c r="F42" s="15" t="s">
        <v>124</v>
      </c>
      <c r="G42" s="15">
        <v>1200</v>
      </c>
      <c r="H42" s="15" t="s">
        <v>125</v>
      </c>
      <c r="I42" s="28"/>
    </row>
    <row r="43" s="1" customFormat="true" ht="25.5" spans="1:9">
      <c r="A43" s="12">
        <v>39</v>
      </c>
      <c r="B43" s="13" t="s">
        <v>126</v>
      </c>
      <c r="C43" s="15" t="s">
        <v>18</v>
      </c>
      <c r="D43" s="15" t="s">
        <v>34</v>
      </c>
      <c r="E43" s="15" t="s">
        <v>127</v>
      </c>
      <c r="F43" s="15" t="s">
        <v>127</v>
      </c>
      <c r="G43" s="15">
        <v>150</v>
      </c>
      <c r="H43" s="15" t="s">
        <v>128</v>
      </c>
      <c r="I43" s="28"/>
    </row>
    <row r="44" s="1" customFormat="true" ht="25.5" spans="1:9">
      <c r="A44" s="12">
        <v>40</v>
      </c>
      <c r="B44" s="13" t="s">
        <v>129</v>
      </c>
      <c r="C44" s="15" t="s">
        <v>18</v>
      </c>
      <c r="D44" s="15" t="s">
        <v>41</v>
      </c>
      <c r="E44" s="15" t="s">
        <v>130</v>
      </c>
      <c r="F44" s="15" t="s">
        <v>130</v>
      </c>
      <c r="G44" s="15">
        <v>500</v>
      </c>
      <c r="H44" s="15" t="s">
        <v>131</v>
      </c>
      <c r="I44" s="28"/>
    </row>
    <row r="45" s="1" customFormat="true" ht="25.5" spans="1:9">
      <c r="A45" s="12">
        <v>41</v>
      </c>
      <c r="B45" s="13" t="s">
        <v>132</v>
      </c>
      <c r="C45" s="15" t="s">
        <v>18</v>
      </c>
      <c r="D45" s="15" t="s">
        <v>87</v>
      </c>
      <c r="E45" s="15" t="s">
        <v>133</v>
      </c>
      <c r="F45" s="15" t="s">
        <v>133</v>
      </c>
      <c r="G45" s="27">
        <v>900</v>
      </c>
      <c r="H45" s="15" t="s">
        <v>134</v>
      </c>
      <c r="I45" s="28"/>
    </row>
    <row r="46" s="1" customFormat="true" ht="50" customHeight="true" spans="1:9">
      <c r="A46" s="12">
        <v>42</v>
      </c>
      <c r="B46" s="13" t="s">
        <v>135</v>
      </c>
      <c r="C46" s="15" t="s">
        <v>18</v>
      </c>
      <c r="D46" s="15" t="s">
        <v>87</v>
      </c>
      <c r="E46" s="15" t="s">
        <v>136</v>
      </c>
      <c r="F46" s="15" t="s">
        <v>136</v>
      </c>
      <c r="G46" s="15">
        <v>600</v>
      </c>
      <c r="H46" s="15" t="s">
        <v>137</v>
      </c>
      <c r="I46" s="28"/>
    </row>
    <row r="47" s="1" customFormat="true" ht="50" customHeight="true" spans="1:9">
      <c r="A47" s="12">
        <v>43</v>
      </c>
      <c r="B47" s="13" t="s">
        <v>138</v>
      </c>
      <c r="C47" s="15" t="s">
        <v>18</v>
      </c>
      <c r="D47" s="15" t="s">
        <v>87</v>
      </c>
      <c r="E47" s="15" t="s">
        <v>139</v>
      </c>
      <c r="F47" s="15" t="s">
        <v>139</v>
      </c>
      <c r="G47" s="27">
        <v>750</v>
      </c>
      <c r="H47" s="15" t="s">
        <v>140</v>
      </c>
      <c r="I47" s="28"/>
    </row>
    <row r="48" s="1" customFormat="true" ht="50" customHeight="true" spans="1:9">
      <c r="A48" s="12">
        <v>44</v>
      </c>
      <c r="B48" s="13" t="s">
        <v>141</v>
      </c>
      <c r="C48" s="15" t="s">
        <v>18</v>
      </c>
      <c r="D48" s="15" t="s">
        <v>87</v>
      </c>
      <c r="E48" s="15" t="s">
        <v>142</v>
      </c>
      <c r="F48" s="15" t="s">
        <v>142</v>
      </c>
      <c r="G48" s="27">
        <v>300</v>
      </c>
      <c r="H48" s="15" t="s">
        <v>143</v>
      </c>
      <c r="I48" s="28"/>
    </row>
    <row r="49" s="1" customFormat="true" ht="50" customHeight="true" spans="1:9">
      <c r="A49" s="12">
        <v>45</v>
      </c>
      <c r="B49" s="19" t="s">
        <v>144</v>
      </c>
      <c r="C49" s="15" t="s">
        <v>18</v>
      </c>
      <c r="D49" s="20" t="s">
        <v>41</v>
      </c>
      <c r="E49" s="20" t="s">
        <v>145</v>
      </c>
      <c r="F49" s="20" t="s">
        <v>145</v>
      </c>
      <c r="G49" s="20">
        <v>510</v>
      </c>
      <c r="H49" s="20" t="s">
        <v>146</v>
      </c>
      <c r="I49" s="28"/>
    </row>
    <row r="50" s="1" customFormat="true" ht="50" customHeight="true" spans="1:9">
      <c r="A50" s="12">
        <v>46</v>
      </c>
      <c r="B50" s="19" t="s">
        <v>147</v>
      </c>
      <c r="C50" s="15" t="s">
        <v>18</v>
      </c>
      <c r="D50" s="20" t="s">
        <v>41</v>
      </c>
      <c r="E50" s="20" t="s">
        <v>148</v>
      </c>
      <c r="F50" s="20" t="s">
        <v>148</v>
      </c>
      <c r="G50" s="20">
        <v>910</v>
      </c>
      <c r="H50" s="20" t="s">
        <v>149</v>
      </c>
      <c r="I50" s="28"/>
    </row>
    <row r="51" s="1" customFormat="true" ht="50" customHeight="true" spans="1:9">
      <c r="A51" s="12">
        <v>47</v>
      </c>
      <c r="B51" s="19" t="s">
        <v>150</v>
      </c>
      <c r="C51" s="15" t="s">
        <v>18</v>
      </c>
      <c r="D51" s="20" t="s">
        <v>87</v>
      </c>
      <c r="E51" s="20" t="s">
        <v>151</v>
      </c>
      <c r="F51" s="20" t="s">
        <v>151</v>
      </c>
      <c r="G51" s="20">
        <v>600</v>
      </c>
      <c r="H51" s="20" t="s">
        <v>152</v>
      </c>
      <c r="I51" s="28"/>
    </row>
    <row r="52" s="1" customFormat="true" ht="25.5" spans="1:9">
      <c r="A52" s="12">
        <v>48</v>
      </c>
      <c r="B52" s="19" t="s">
        <v>153</v>
      </c>
      <c r="C52" s="15" t="s">
        <v>67</v>
      </c>
      <c r="D52" s="20" t="s">
        <v>87</v>
      </c>
      <c r="E52" s="20" t="s">
        <v>154</v>
      </c>
      <c r="F52" s="20" t="s">
        <v>154</v>
      </c>
      <c r="G52" s="20">
        <v>1035</v>
      </c>
      <c r="H52" s="20" t="s">
        <v>152</v>
      </c>
      <c r="I52" s="28"/>
    </row>
    <row r="53" s="1" customFormat="true" ht="50" customHeight="true" spans="1:9">
      <c r="A53" s="12">
        <v>49</v>
      </c>
      <c r="B53" s="13" t="s">
        <v>155</v>
      </c>
      <c r="C53" s="15" t="s">
        <v>18</v>
      </c>
      <c r="D53" s="15" t="s">
        <v>87</v>
      </c>
      <c r="E53" s="15" t="s">
        <v>156</v>
      </c>
      <c r="F53" s="15" t="s">
        <v>156</v>
      </c>
      <c r="G53" s="15">
        <v>2400</v>
      </c>
      <c r="H53" s="15" t="s">
        <v>157</v>
      </c>
      <c r="I53" s="28"/>
    </row>
    <row r="54" s="1" customFormat="true" ht="25.5" spans="1:9">
      <c r="A54" s="12">
        <v>50</v>
      </c>
      <c r="B54" s="19" t="s">
        <v>158</v>
      </c>
      <c r="C54" s="15" t="s">
        <v>18</v>
      </c>
      <c r="D54" s="20" t="s">
        <v>87</v>
      </c>
      <c r="E54" s="20" t="s">
        <v>159</v>
      </c>
      <c r="F54" s="20" t="s">
        <v>159</v>
      </c>
      <c r="G54" s="20">
        <v>1575</v>
      </c>
      <c r="H54" s="20" t="s">
        <v>160</v>
      </c>
      <c r="I54" s="28"/>
    </row>
    <row r="55" s="1" customFormat="true" ht="50" customHeight="true" spans="1:9">
      <c r="A55" s="12">
        <v>51</v>
      </c>
      <c r="B55" s="13" t="s">
        <v>161</v>
      </c>
      <c r="C55" s="15" t="s">
        <v>18</v>
      </c>
      <c r="D55" s="15" t="s">
        <v>87</v>
      </c>
      <c r="E55" s="15" t="s">
        <v>162</v>
      </c>
      <c r="F55" s="15" t="s">
        <v>162</v>
      </c>
      <c r="G55" s="15">
        <v>1075</v>
      </c>
      <c r="H55" s="15" t="s">
        <v>163</v>
      </c>
      <c r="I55" s="28"/>
    </row>
    <row r="56" s="1" customFormat="true" ht="50" customHeight="true" spans="1:9">
      <c r="A56" s="12">
        <v>52</v>
      </c>
      <c r="B56" s="19" t="s">
        <v>164</v>
      </c>
      <c r="C56" s="15" t="s">
        <v>18</v>
      </c>
      <c r="D56" s="15" t="s">
        <v>87</v>
      </c>
      <c r="E56" s="20" t="s">
        <v>165</v>
      </c>
      <c r="F56" s="20" t="s">
        <v>165</v>
      </c>
      <c r="G56" s="20">
        <v>75</v>
      </c>
      <c r="H56" s="20" t="s">
        <v>166</v>
      </c>
      <c r="I56" s="28"/>
    </row>
    <row r="57" s="1" customFormat="true" ht="25.5" spans="1:9">
      <c r="A57" s="12">
        <v>53</v>
      </c>
      <c r="B57" s="19" t="s">
        <v>167</v>
      </c>
      <c r="C57" s="15" t="s">
        <v>18</v>
      </c>
      <c r="D57" s="15" t="s">
        <v>87</v>
      </c>
      <c r="E57" s="20" t="s">
        <v>168</v>
      </c>
      <c r="F57" s="20" t="s">
        <v>168</v>
      </c>
      <c r="G57" s="20">
        <v>425</v>
      </c>
      <c r="H57" s="20" t="s">
        <v>169</v>
      </c>
      <c r="I57" s="28"/>
    </row>
    <row r="58" s="1" customFormat="true" ht="25.5" spans="1:9">
      <c r="A58" s="12">
        <v>54</v>
      </c>
      <c r="B58" s="19" t="s">
        <v>170</v>
      </c>
      <c r="C58" s="15" t="s">
        <v>67</v>
      </c>
      <c r="D58" s="15" t="s">
        <v>87</v>
      </c>
      <c r="E58" s="20" t="s">
        <v>171</v>
      </c>
      <c r="F58" s="20" t="s">
        <v>171</v>
      </c>
      <c r="G58" s="20">
        <v>250</v>
      </c>
      <c r="H58" s="20" t="s">
        <v>172</v>
      </c>
      <c r="I58" s="28"/>
    </row>
    <row r="59" s="1" customFormat="true" ht="50" customHeight="true" spans="1:9">
      <c r="A59" s="12">
        <v>55</v>
      </c>
      <c r="B59" s="13" t="s">
        <v>173</v>
      </c>
      <c r="C59" s="15" t="s">
        <v>18</v>
      </c>
      <c r="D59" s="15" t="s">
        <v>41</v>
      </c>
      <c r="E59" s="15" t="s">
        <v>174</v>
      </c>
      <c r="F59" s="15" t="s">
        <v>174</v>
      </c>
      <c r="G59" s="15">
        <v>575</v>
      </c>
      <c r="H59" s="15" t="s">
        <v>175</v>
      </c>
      <c r="I59" s="28"/>
    </row>
    <row r="60" s="1" customFormat="true" ht="38.25" spans="1:9">
      <c r="A60" s="12">
        <v>56</v>
      </c>
      <c r="B60" s="19" t="s">
        <v>176</v>
      </c>
      <c r="C60" s="20" t="s">
        <v>67</v>
      </c>
      <c r="D60" s="15" t="s">
        <v>87</v>
      </c>
      <c r="E60" s="15" t="s">
        <v>177</v>
      </c>
      <c r="F60" s="15" t="s">
        <v>177</v>
      </c>
      <c r="G60" s="15">
        <v>2400</v>
      </c>
      <c r="H60" s="15" t="s">
        <v>178</v>
      </c>
      <c r="I60" s="28"/>
    </row>
    <row r="61" s="1" customFormat="true" ht="25.5" spans="1:9">
      <c r="A61" s="12">
        <v>57</v>
      </c>
      <c r="B61" s="13" t="s">
        <v>179</v>
      </c>
      <c r="C61" s="15" t="s">
        <v>18</v>
      </c>
      <c r="D61" s="15" t="s">
        <v>41</v>
      </c>
      <c r="E61" s="15" t="s">
        <v>180</v>
      </c>
      <c r="F61" s="15" t="s">
        <v>180</v>
      </c>
      <c r="G61" s="15">
        <v>1800</v>
      </c>
      <c r="H61" s="15" t="s">
        <v>181</v>
      </c>
      <c r="I61" s="28"/>
    </row>
    <row r="62" s="1" customFormat="true" ht="25.5" spans="1:9">
      <c r="A62" s="12">
        <v>58</v>
      </c>
      <c r="B62" s="13" t="s">
        <v>182</v>
      </c>
      <c r="C62" s="15" t="s">
        <v>18</v>
      </c>
      <c r="D62" s="15" t="s">
        <v>13</v>
      </c>
      <c r="E62" s="15" t="s">
        <v>183</v>
      </c>
      <c r="F62" s="15" t="s">
        <v>183</v>
      </c>
      <c r="G62" s="15">
        <v>630</v>
      </c>
      <c r="H62" s="15" t="s">
        <v>181</v>
      </c>
      <c r="I62" s="28"/>
    </row>
    <row r="63" s="2" customFormat="true" ht="25.5" spans="1:9">
      <c r="A63" s="21">
        <v>59</v>
      </c>
      <c r="B63" s="22" t="s">
        <v>184</v>
      </c>
      <c r="C63" s="23" t="s">
        <v>18</v>
      </c>
      <c r="D63" s="23" t="s">
        <v>185</v>
      </c>
      <c r="E63" s="23" t="s">
        <v>186</v>
      </c>
      <c r="F63" s="23" t="s">
        <v>186</v>
      </c>
      <c r="G63" s="23">
        <v>3000</v>
      </c>
      <c r="H63" s="23" t="s">
        <v>187</v>
      </c>
      <c r="I63" s="23" t="s">
        <v>188</v>
      </c>
    </row>
    <row r="64" s="3" customFormat="true" ht="50" customHeight="true" spans="1:9">
      <c r="A64" s="12">
        <v>60</v>
      </c>
      <c r="B64" s="24" t="s">
        <v>189</v>
      </c>
      <c r="C64" s="25" t="s">
        <v>18</v>
      </c>
      <c r="D64" s="25" t="s">
        <v>185</v>
      </c>
      <c r="E64" s="25" t="s">
        <v>190</v>
      </c>
      <c r="F64" s="25" t="s">
        <v>190</v>
      </c>
      <c r="G64" s="25">
        <v>1300</v>
      </c>
      <c r="H64" s="25" t="s">
        <v>191</v>
      </c>
      <c r="I64" s="25"/>
    </row>
    <row r="65" s="2" customFormat="true" ht="50" customHeight="true" spans="1:9">
      <c r="A65" s="21">
        <v>61</v>
      </c>
      <c r="B65" s="22" t="s">
        <v>192</v>
      </c>
      <c r="C65" s="23" t="s">
        <v>18</v>
      </c>
      <c r="D65" s="23" t="s">
        <v>185</v>
      </c>
      <c r="E65" s="35" t="s">
        <v>193</v>
      </c>
      <c r="F65" s="35" t="s">
        <v>193</v>
      </c>
      <c r="G65" s="23">
        <v>2400</v>
      </c>
      <c r="H65" s="23" t="s">
        <v>194</v>
      </c>
      <c r="I65" s="21"/>
    </row>
    <row r="66" s="3" customFormat="true" ht="50" customHeight="true" spans="1:9">
      <c r="A66" s="12">
        <v>62</v>
      </c>
      <c r="B66" s="24" t="s">
        <v>195</v>
      </c>
      <c r="C66" s="25" t="s">
        <v>18</v>
      </c>
      <c r="D66" s="25" t="s">
        <v>185</v>
      </c>
      <c r="E66" s="25" t="s">
        <v>196</v>
      </c>
      <c r="F66" s="25" t="s">
        <v>196</v>
      </c>
      <c r="G66" s="25">
        <v>950</v>
      </c>
      <c r="H66" s="25" t="s">
        <v>197</v>
      </c>
      <c r="I66" s="25"/>
    </row>
    <row r="67" s="3" customFormat="true" ht="50" customHeight="true" spans="1:9">
      <c r="A67" s="12">
        <v>63</v>
      </c>
      <c r="B67" s="24" t="s">
        <v>198</v>
      </c>
      <c r="C67" s="25" t="s">
        <v>18</v>
      </c>
      <c r="D67" s="25" t="s">
        <v>185</v>
      </c>
      <c r="E67" s="25" t="s">
        <v>199</v>
      </c>
      <c r="F67" s="25" t="s">
        <v>199</v>
      </c>
      <c r="G67" s="25">
        <v>550</v>
      </c>
      <c r="H67" s="25" t="s">
        <v>200</v>
      </c>
      <c r="I67" s="25"/>
    </row>
    <row r="68" s="3" customFormat="true" ht="50" customHeight="true" spans="1:9">
      <c r="A68" s="12">
        <v>64</v>
      </c>
      <c r="B68" s="24" t="s">
        <v>201</v>
      </c>
      <c r="C68" s="25" t="s">
        <v>18</v>
      </c>
      <c r="D68" s="25" t="s">
        <v>185</v>
      </c>
      <c r="E68" s="25" t="s">
        <v>202</v>
      </c>
      <c r="F68" s="25" t="s">
        <v>202</v>
      </c>
      <c r="G68" s="25">
        <v>650</v>
      </c>
      <c r="H68" s="25" t="s">
        <v>203</v>
      </c>
      <c r="I68" s="25"/>
    </row>
    <row r="69" s="3" customFormat="true" ht="50" customHeight="true" spans="1:9">
      <c r="A69" s="12">
        <v>65</v>
      </c>
      <c r="B69" s="24" t="s">
        <v>204</v>
      </c>
      <c r="C69" s="25" t="s">
        <v>12</v>
      </c>
      <c r="D69" s="25" t="s">
        <v>185</v>
      </c>
      <c r="E69" s="25" t="s">
        <v>205</v>
      </c>
      <c r="F69" s="25" t="s">
        <v>205</v>
      </c>
      <c r="G69" s="25">
        <v>900</v>
      </c>
      <c r="H69" s="25" t="s">
        <v>206</v>
      </c>
      <c r="I69" s="25"/>
    </row>
    <row r="70" s="3" customFormat="true" ht="50" customHeight="true" spans="1:9">
      <c r="A70" s="12">
        <v>66</v>
      </c>
      <c r="B70" s="24" t="s">
        <v>207</v>
      </c>
      <c r="C70" s="25" t="s">
        <v>18</v>
      </c>
      <c r="D70" s="25" t="s">
        <v>185</v>
      </c>
      <c r="E70" s="25" t="s">
        <v>208</v>
      </c>
      <c r="F70" s="25" t="s">
        <v>208</v>
      </c>
      <c r="G70" s="25">
        <v>850</v>
      </c>
      <c r="H70" s="25" t="s">
        <v>209</v>
      </c>
      <c r="I70" s="25"/>
    </row>
    <row r="71" s="3" customFormat="true" ht="50" customHeight="true" spans="1:9">
      <c r="A71" s="12">
        <v>67</v>
      </c>
      <c r="B71" s="24" t="s">
        <v>210</v>
      </c>
      <c r="C71" s="25" t="s">
        <v>12</v>
      </c>
      <c r="D71" s="25" t="s">
        <v>185</v>
      </c>
      <c r="E71" s="25" t="s">
        <v>211</v>
      </c>
      <c r="F71" s="25" t="s">
        <v>212</v>
      </c>
      <c r="G71" s="25">
        <v>3000</v>
      </c>
      <c r="H71" s="25" t="s">
        <v>213</v>
      </c>
      <c r="I71" s="25"/>
    </row>
    <row r="72" s="3" customFormat="true" ht="50" customHeight="true" spans="1:9">
      <c r="A72" s="12">
        <v>68</v>
      </c>
      <c r="B72" s="24" t="s">
        <v>214</v>
      </c>
      <c r="C72" s="25" t="s">
        <v>18</v>
      </c>
      <c r="D72" s="25" t="s">
        <v>185</v>
      </c>
      <c r="E72" s="25" t="s">
        <v>215</v>
      </c>
      <c r="F72" s="25" t="s">
        <v>215</v>
      </c>
      <c r="G72" s="25">
        <v>900</v>
      </c>
      <c r="H72" s="25" t="s">
        <v>216</v>
      </c>
      <c r="I72" s="25"/>
    </row>
    <row r="73" s="3" customFormat="true" ht="50" customHeight="true" spans="1:9">
      <c r="A73" s="12">
        <v>69</v>
      </c>
      <c r="B73" s="29" t="s">
        <v>217</v>
      </c>
      <c r="C73" s="30" t="s">
        <v>18</v>
      </c>
      <c r="D73" s="30" t="s">
        <v>34</v>
      </c>
      <c r="E73" s="29" t="s">
        <v>218</v>
      </c>
      <c r="F73" s="29" t="s">
        <v>218</v>
      </c>
      <c r="G73" s="30">
        <v>2400</v>
      </c>
      <c r="H73" s="30" t="s">
        <v>219</v>
      </c>
      <c r="I73" s="30"/>
    </row>
    <row r="74" s="3" customFormat="true" ht="50" customHeight="true" spans="1:9">
      <c r="A74" s="12">
        <v>70</v>
      </c>
      <c r="B74" s="24" t="s">
        <v>220</v>
      </c>
      <c r="C74" s="25" t="s">
        <v>18</v>
      </c>
      <c r="D74" s="25" t="s">
        <v>185</v>
      </c>
      <c r="E74" s="25" t="s">
        <v>221</v>
      </c>
      <c r="F74" s="25" t="s">
        <v>221</v>
      </c>
      <c r="G74" s="25">
        <v>3000</v>
      </c>
      <c r="H74" s="25" t="s">
        <v>222</v>
      </c>
      <c r="I74" s="25"/>
    </row>
    <row r="75" s="3" customFormat="true" ht="50" customHeight="true" spans="1:9">
      <c r="A75" s="12">
        <v>71</v>
      </c>
      <c r="B75" s="24" t="s">
        <v>223</v>
      </c>
      <c r="C75" s="25" t="s">
        <v>18</v>
      </c>
      <c r="D75" s="25" t="s">
        <v>185</v>
      </c>
      <c r="E75" s="25" t="s">
        <v>224</v>
      </c>
      <c r="F75" s="25" t="s">
        <v>224</v>
      </c>
      <c r="G75" s="25">
        <v>550</v>
      </c>
      <c r="H75" s="25" t="s">
        <v>225</v>
      </c>
      <c r="I75" s="25"/>
    </row>
    <row r="76" s="3" customFormat="true" ht="38.25" spans="1:9">
      <c r="A76" s="12">
        <v>72</v>
      </c>
      <c r="B76" s="24" t="s">
        <v>226</v>
      </c>
      <c r="C76" s="25" t="s">
        <v>12</v>
      </c>
      <c r="D76" s="25" t="s">
        <v>185</v>
      </c>
      <c r="E76" s="25" t="s">
        <v>227</v>
      </c>
      <c r="F76" s="25" t="s">
        <v>228</v>
      </c>
      <c r="G76" s="25">
        <v>3000</v>
      </c>
      <c r="H76" s="25" t="s">
        <v>229</v>
      </c>
      <c r="I76" s="25"/>
    </row>
    <row r="77" s="3" customFormat="true" ht="50" customHeight="true" spans="1:9">
      <c r="A77" s="12">
        <v>73</v>
      </c>
      <c r="B77" s="24" t="s">
        <v>230</v>
      </c>
      <c r="C77" s="25" t="s">
        <v>18</v>
      </c>
      <c r="D77" s="25" t="s">
        <v>185</v>
      </c>
      <c r="E77" s="25" t="s">
        <v>231</v>
      </c>
      <c r="F77" s="25" t="s">
        <v>231</v>
      </c>
      <c r="G77" s="25">
        <v>300</v>
      </c>
      <c r="H77" s="25" t="s">
        <v>232</v>
      </c>
      <c r="I77" s="25"/>
    </row>
    <row r="78" s="3" customFormat="true" ht="50" customHeight="true" spans="1:9">
      <c r="A78" s="12">
        <v>74</v>
      </c>
      <c r="B78" s="24" t="s">
        <v>233</v>
      </c>
      <c r="C78" s="25" t="s">
        <v>18</v>
      </c>
      <c r="D78" s="25" t="s">
        <v>185</v>
      </c>
      <c r="E78" s="25" t="s">
        <v>234</v>
      </c>
      <c r="F78" s="25" t="s">
        <v>235</v>
      </c>
      <c r="G78" s="25">
        <v>1250</v>
      </c>
      <c r="H78" s="25" t="s">
        <v>236</v>
      </c>
      <c r="I78" s="25"/>
    </row>
    <row r="79" s="3" customFormat="true" ht="50" customHeight="true" spans="1:9">
      <c r="A79" s="12">
        <v>75</v>
      </c>
      <c r="B79" s="24" t="s">
        <v>237</v>
      </c>
      <c r="C79" s="25" t="s">
        <v>18</v>
      </c>
      <c r="D79" s="25" t="s">
        <v>185</v>
      </c>
      <c r="E79" s="25" t="s">
        <v>238</v>
      </c>
      <c r="F79" s="25" t="s">
        <v>239</v>
      </c>
      <c r="G79" s="25">
        <v>1800</v>
      </c>
      <c r="H79" s="25" t="s">
        <v>240</v>
      </c>
      <c r="I79" s="25"/>
    </row>
    <row r="80" s="3" customFormat="true" ht="25.5" spans="1:9">
      <c r="A80" s="12">
        <v>76</v>
      </c>
      <c r="B80" s="24" t="s">
        <v>241</v>
      </c>
      <c r="C80" s="25" t="s">
        <v>18</v>
      </c>
      <c r="D80" s="25" t="s">
        <v>185</v>
      </c>
      <c r="E80" s="25" t="s">
        <v>242</v>
      </c>
      <c r="F80" s="25" t="s">
        <v>243</v>
      </c>
      <c r="G80" s="25">
        <v>2125</v>
      </c>
      <c r="H80" s="25" t="s">
        <v>244</v>
      </c>
      <c r="I80" s="25"/>
    </row>
    <row r="81" s="3" customFormat="true" ht="50" customHeight="true" spans="1:9">
      <c r="A81" s="12">
        <v>77</v>
      </c>
      <c r="B81" s="24" t="s">
        <v>245</v>
      </c>
      <c r="C81" s="25" t="s">
        <v>12</v>
      </c>
      <c r="D81" s="25" t="s">
        <v>185</v>
      </c>
      <c r="E81" s="25" t="s">
        <v>246</v>
      </c>
      <c r="F81" s="25" t="s">
        <v>246</v>
      </c>
      <c r="G81" s="25">
        <v>2035</v>
      </c>
      <c r="H81" s="25" t="s">
        <v>247</v>
      </c>
      <c r="I81" s="25"/>
    </row>
    <row r="82" s="3" customFormat="true" ht="50" customHeight="true" spans="1:9">
      <c r="A82" s="12">
        <v>78</v>
      </c>
      <c r="B82" s="24" t="s">
        <v>248</v>
      </c>
      <c r="C82" s="25" t="s">
        <v>18</v>
      </c>
      <c r="D82" s="25" t="s">
        <v>185</v>
      </c>
      <c r="E82" s="25" t="s">
        <v>249</v>
      </c>
      <c r="F82" s="25" t="s">
        <v>250</v>
      </c>
      <c r="G82" s="25">
        <v>2050</v>
      </c>
      <c r="H82" s="25" t="s">
        <v>251</v>
      </c>
      <c r="I82" s="25"/>
    </row>
    <row r="83" s="3" customFormat="true" ht="50" customHeight="true" spans="1:9">
      <c r="A83" s="12">
        <v>79</v>
      </c>
      <c r="B83" s="24" t="s">
        <v>252</v>
      </c>
      <c r="C83" s="25" t="s">
        <v>18</v>
      </c>
      <c r="D83" s="25" t="s">
        <v>185</v>
      </c>
      <c r="E83" s="25" t="s">
        <v>253</v>
      </c>
      <c r="F83" s="25" t="s">
        <v>253</v>
      </c>
      <c r="G83" s="25">
        <v>1150</v>
      </c>
      <c r="H83" s="25" t="s">
        <v>254</v>
      </c>
      <c r="I83" s="25"/>
    </row>
    <row r="84" s="3" customFormat="true" ht="50" customHeight="true" spans="1:9">
      <c r="A84" s="12">
        <v>80</v>
      </c>
      <c r="B84" s="24" t="s">
        <v>255</v>
      </c>
      <c r="C84" s="25" t="s">
        <v>18</v>
      </c>
      <c r="D84" s="25" t="s">
        <v>185</v>
      </c>
      <c r="E84" s="25" t="s">
        <v>256</v>
      </c>
      <c r="F84" s="25" t="s">
        <v>257</v>
      </c>
      <c r="G84" s="25">
        <v>700</v>
      </c>
      <c r="H84" s="25" t="s">
        <v>258</v>
      </c>
      <c r="I84" s="25"/>
    </row>
    <row r="85" s="3" customFormat="true" ht="50" customHeight="true" spans="1:9">
      <c r="A85" s="12">
        <v>81</v>
      </c>
      <c r="B85" s="24" t="s">
        <v>259</v>
      </c>
      <c r="C85" s="25" t="s">
        <v>18</v>
      </c>
      <c r="D85" s="25" t="s">
        <v>185</v>
      </c>
      <c r="E85" s="25" t="s">
        <v>260</v>
      </c>
      <c r="F85" s="25" t="s">
        <v>260</v>
      </c>
      <c r="G85" s="25">
        <v>1200</v>
      </c>
      <c r="H85" s="25" t="s">
        <v>261</v>
      </c>
      <c r="I85" s="25"/>
    </row>
    <row r="86" s="3" customFormat="true" ht="50" customHeight="true" spans="1:9">
      <c r="A86" s="12">
        <v>82</v>
      </c>
      <c r="B86" s="24" t="s">
        <v>262</v>
      </c>
      <c r="C86" s="25" t="s">
        <v>18</v>
      </c>
      <c r="D86" s="25" t="s">
        <v>185</v>
      </c>
      <c r="E86" s="25" t="s">
        <v>263</v>
      </c>
      <c r="F86" s="25" t="s">
        <v>263</v>
      </c>
      <c r="G86" s="25">
        <v>600</v>
      </c>
      <c r="H86" s="25" t="s">
        <v>264</v>
      </c>
      <c r="I86" s="25"/>
    </row>
    <row r="87" s="3" customFormat="true" ht="50" customHeight="true" spans="1:9">
      <c r="A87" s="12">
        <v>83</v>
      </c>
      <c r="B87" s="24" t="s">
        <v>265</v>
      </c>
      <c r="C87" s="25" t="s">
        <v>18</v>
      </c>
      <c r="D87" s="25" t="s">
        <v>185</v>
      </c>
      <c r="E87" s="25" t="s">
        <v>266</v>
      </c>
      <c r="F87" s="25" t="s">
        <v>267</v>
      </c>
      <c r="G87" s="25">
        <v>3000</v>
      </c>
      <c r="H87" s="25" t="s">
        <v>268</v>
      </c>
      <c r="I87" s="25"/>
    </row>
    <row r="88" s="3" customFormat="true" ht="50" customHeight="true" spans="1:9">
      <c r="A88" s="12">
        <v>84</v>
      </c>
      <c r="B88" s="24" t="s">
        <v>269</v>
      </c>
      <c r="C88" s="25" t="s">
        <v>12</v>
      </c>
      <c r="D88" s="25" t="s">
        <v>185</v>
      </c>
      <c r="E88" s="25" t="s">
        <v>270</v>
      </c>
      <c r="F88" s="25" t="s">
        <v>270</v>
      </c>
      <c r="G88" s="25">
        <v>650</v>
      </c>
      <c r="H88" s="25" t="s">
        <v>271</v>
      </c>
      <c r="I88" s="25"/>
    </row>
    <row r="89" s="3" customFormat="true" ht="50" customHeight="true" spans="1:9">
      <c r="A89" s="12">
        <v>85</v>
      </c>
      <c r="B89" s="24" t="s">
        <v>272</v>
      </c>
      <c r="C89" s="25" t="s">
        <v>18</v>
      </c>
      <c r="D89" s="25" t="s">
        <v>41</v>
      </c>
      <c r="E89" s="25" t="s">
        <v>273</v>
      </c>
      <c r="F89" s="25" t="s">
        <v>273</v>
      </c>
      <c r="G89" s="25">
        <v>300</v>
      </c>
      <c r="H89" s="25" t="s">
        <v>274</v>
      </c>
      <c r="I89" s="25"/>
    </row>
    <row r="90" s="3" customFormat="true" ht="50" customHeight="true" spans="1:9">
      <c r="A90" s="12">
        <v>86</v>
      </c>
      <c r="B90" s="24" t="s">
        <v>275</v>
      </c>
      <c r="C90" s="25" t="s">
        <v>12</v>
      </c>
      <c r="D90" s="25" t="s">
        <v>185</v>
      </c>
      <c r="E90" s="25" t="s">
        <v>276</v>
      </c>
      <c r="F90" s="25" t="s">
        <v>276</v>
      </c>
      <c r="G90" s="25">
        <v>400</v>
      </c>
      <c r="H90" s="25" t="s">
        <v>277</v>
      </c>
      <c r="I90" s="25"/>
    </row>
    <row r="91" s="3" customFormat="true" ht="50" customHeight="true" spans="1:9">
      <c r="A91" s="12">
        <v>87</v>
      </c>
      <c r="B91" s="24" t="s">
        <v>278</v>
      </c>
      <c r="C91" s="25" t="s">
        <v>18</v>
      </c>
      <c r="D91" s="25" t="s">
        <v>185</v>
      </c>
      <c r="E91" s="25" t="s">
        <v>279</v>
      </c>
      <c r="F91" s="25" t="s">
        <v>279</v>
      </c>
      <c r="G91" s="25">
        <v>930</v>
      </c>
      <c r="H91" s="25" t="s">
        <v>280</v>
      </c>
      <c r="I91" s="25"/>
    </row>
    <row r="92" s="1" customFormat="true" ht="50" customHeight="true" spans="1:9">
      <c r="A92" s="12">
        <v>88</v>
      </c>
      <c r="B92" s="15" t="s">
        <v>281</v>
      </c>
      <c r="C92" s="15" t="s">
        <v>18</v>
      </c>
      <c r="D92" s="15" t="s">
        <v>282</v>
      </c>
      <c r="E92" s="15" t="s">
        <v>283</v>
      </c>
      <c r="F92" s="15" t="s">
        <v>283</v>
      </c>
      <c r="G92" s="15">
        <v>1700</v>
      </c>
      <c r="H92" s="15" t="s">
        <v>284</v>
      </c>
      <c r="I92" s="42" t="s">
        <v>285</v>
      </c>
    </row>
    <row r="93" s="1" customFormat="true" ht="50" customHeight="true" spans="1:9">
      <c r="A93" s="12">
        <v>89</v>
      </c>
      <c r="B93" s="15" t="s">
        <v>286</v>
      </c>
      <c r="C93" s="15" t="s">
        <v>18</v>
      </c>
      <c r="D93" s="15" t="s">
        <v>41</v>
      </c>
      <c r="E93" s="15" t="s">
        <v>287</v>
      </c>
      <c r="F93" s="15" t="s">
        <v>287</v>
      </c>
      <c r="G93" s="15">
        <v>700</v>
      </c>
      <c r="H93" s="15" t="s">
        <v>284</v>
      </c>
      <c r="I93" s="42"/>
    </row>
    <row r="94" s="1" customFormat="true" ht="50" customHeight="true" spans="1:9">
      <c r="A94" s="12">
        <v>90</v>
      </c>
      <c r="B94" s="15" t="s">
        <v>288</v>
      </c>
      <c r="C94" s="15" t="s">
        <v>18</v>
      </c>
      <c r="D94" s="15" t="s">
        <v>41</v>
      </c>
      <c r="E94" s="15" t="s">
        <v>289</v>
      </c>
      <c r="F94" s="15" t="s">
        <v>289</v>
      </c>
      <c r="G94" s="15">
        <v>1100</v>
      </c>
      <c r="H94" s="15" t="s">
        <v>290</v>
      </c>
      <c r="I94" s="42"/>
    </row>
    <row r="95" s="1" customFormat="true" ht="50" customHeight="true" spans="1:9">
      <c r="A95" s="12">
        <v>91</v>
      </c>
      <c r="B95" s="15" t="s">
        <v>291</v>
      </c>
      <c r="C95" s="15" t="s">
        <v>292</v>
      </c>
      <c r="D95" s="15" t="s">
        <v>41</v>
      </c>
      <c r="E95" s="15" t="s">
        <v>293</v>
      </c>
      <c r="F95" s="15" t="s">
        <v>293</v>
      </c>
      <c r="G95" s="15">
        <v>250</v>
      </c>
      <c r="H95" s="15" t="s">
        <v>294</v>
      </c>
      <c r="I95" s="42"/>
    </row>
    <row r="96" s="1" customFormat="true" ht="50" customHeight="true" spans="1:9">
      <c r="A96" s="12">
        <v>92</v>
      </c>
      <c r="B96" s="15" t="s">
        <v>295</v>
      </c>
      <c r="C96" s="15" t="s">
        <v>292</v>
      </c>
      <c r="D96" s="15" t="s">
        <v>282</v>
      </c>
      <c r="E96" s="15" t="s">
        <v>296</v>
      </c>
      <c r="F96" s="15" t="s">
        <v>296</v>
      </c>
      <c r="G96" s="15">
        <v>500</v>
      </c>
      <c r="H96" s="15" t="s">
        <v>294</v>
      </c>
      <c r="I96" s="42"/>
    </row>
    <row r="97" s="1" customFormat="true" ht="50" customHeight="true" spans="1:9">
      <c r="A97" s="12">
        <v>93</v>
      </c>
      <c r="B97" s="15" t="s">
        <v>297</v>
      </c>
      <c r="C97" s="15" t="s">
        <v>292</v>
      </c>
      <c r="D97" s="15" t="s">
        <v>282</v>
      </c>
      <c r="E97" s="15" t="s">
        <v>298</v>
      </c>
      <c r="F97" s="15" t="s">
        <v>298</v>
      </c>
      <c r="G97" s="15">
        <v>650</v>
      </c>
      <c r="H97" s="15" t="s">
        <v>294</v>
      </c>
      <c r="I97" s="42"/>
    </row>
    <row r="98" s="1" customFormat="true" ht="50" customHeight="true" spans="1:9">
      <c r="A98" s="12">
        <v>94</v>
      </c>
      <c r="B98" s="15" t="s">
        <v>299</v>
      </c>
      <c r="C98" s="15" t="s">
        <v>292</v>
      </c>
      <c r="D98" s="15" t="s">
        <v>41</v>
      </c>
      <c r="E98" s="15" t="s">
        <v>300</v>
      </c>
      <c r="F98" s="15" t="s">
        <v>300</v>
      </c>
      <c r="G98" s="15">
        <v>2100</v>
      </c>
      <c r="H98" s="15" t="s">
        <v>301</v>
      </c>
      <c r="I98" s="42"/>
    </row>
    <row r="99" s="1" customFormat="true" ht="50" customHeight="true" spans="1:9">
      <c r="A99" s="12">
        <v>95</v>
      </c>
      <c r="B99" s="15" t="s">
        <v>302</v>
      </c>
      <c r="C99" s="15" t="s">
        <v>292</v>
      </c>
      <c r="D99" s="15" t="s">
        <v>282</v>
      </c>
      <c r="E99" s="15" t="s">
        <v>303</v>
      </c>
      <c r="F99" s="15" t="s">
        <v>303</v>
      </c>
      <c r="G99" s="15">
        <v>1700</v>
      </c>
      <c r="H99" s="15" t="s">
        <v>304</v>
      </c>
      <c r="I99" s="42"/>
    </row>
    <row r="100" s="1" customFormat="true" ht="50" customHeight="true" spans="1:9">
      <c r="A100" s="12">
        <v>96</v>
      </c>
      <c r="B100" s="15" t="s">
        <v>305</v>
      </c>
      <c r="C100" s="15" t="s">
        <v>306</v>
      </c>
      <c r="D100" s="15" t="s">
        <v>282</v>
      </c>
      <c r="E100" s="15" t="s">
        <v>307</v>
      </c>
      <c r="F100" s="15" t="s">
        <v>307</v>
      </c>
      <c r="G100" s="15">
        <v>1150</v>
      </c>
      <c r="H100" s="15" t="s">
        <v>308</v>
      </c>
      <c r="I100" s="42"/>
    </row>
    <row r="101" s="1" customFormat="true" ht="50" customHeight="true" spans="1:9">
      <c r="A101" s="12">
        <v>97</v>
      </c>
      <c r="B101" s="15" t="s">
        <v>309</v>
      </c>
      <c r="C101" s="12" t="s">
        <v>310</v>
      </c>
      <c r="D101" s="15" t="s">
        <v>282</v>
      </c>
      <c r="E101" s="15" t="s">
        <v>311</v>
      </c>
      <c r="F101" s="15" t="s">
        <v>311</v>
      </c>
      <c r="G101" s="15">
        <v>1750</v>
      </c>
      <c r="H101" s="15" t="s">
        <v>312</v>
      </c>
      <c r="I101" s="42"/>
    </row>
    <row r="102" s="1" customFormat="true" ht="50" customHeight="true" spans="1:9">
      <c r="A102" s="12">
        <v>98</v>
      </c>
      <c r="B102" s="15" t="s">
        <v>313</v>
      </c>
      <c r="C102" s="15" t="s">
        <v>306</v>
      </c>
      <c r="D102" s="15" t="s">
        <v>41</v>
      </c>
      <c r="E102" s="15" t="s">
        <v>314</v>
      </c>
      <c r="F102" s="15" t="s">
        <v>314</v>
      </c>
      <c r="G102" s="15">
        <v>2400</v>
      </c>
      <c r="H102" s="15" t="s">
        <v>315</v>
      </c>
      <c r="I102" s="42"/>
    </row>
    <row r="103" s="1" customFormat="true" ht="50" customHeight="true" spans="1:9">
      <c r="A103" s="12">
        <v>99</v>
      </c>
      <c r="B103" s="15" t="s">
        <v>316</v>
      </c>
      <c r="C103" s="12" t="s">
        <v>310</v>
      </c>
      <c r="D103" s="15" t="s">
        <v>282</v>
      </c>
      <c r="E103" s="15" t="s">
        <v>317</v>
      </c>
      <c r="F103" s="15" t="s">
        <v>317</v>
      </c>
      <c r="G103" s="15">
        <v>1250</v>
      </c>
      <c r="H103" s="15" t="s">
        <v>318</v>
      </c>
      <c r="I103" s="42"/>
    </row>
    <row r="104" s="1" customFormat="true" ht="50" customHeight="true" spans="1:9">
      <c r="A104" s="12">
        <v>100</v>
      </c>
      <c r="B104" s="15" t="s">
        <v>319</v>
      </c>
      <c r="C104" s="15" t="s">
        <v>18</v>
      </c>
      <c r="D104" s="15" t="s">
        <v>282</v>
      </c>
      <c r="E104" s="15" t="s">
        <v>320</v>
      </c>
      <c r="F104" s="15" t="s">
        <v>320</v>
      </c>
      <c r="G104" s="15">
        <v>1250</v>
      </c>
      <c r="H104" s="15" t="s">
        <v>321</v>
      </c>
      <c r="I104" s="42"/>
    </row>
    <row r="105" s="1" customFormat="true" ht="50" customHeight="true" spans="1:9">
      <c r="A105" s="12">
        <v>101</v>
      </c>
      <c r="B105" s="15" t="s">
        <v>322</v>
      </c>
      <c r="C105" s="12" t="s">
        <v>310</v>
      </c>
      <c r="D105" s="15" t="s">
        <v>41</v>
      </c>
      <c r="E105" s="15" t="s">
        <v>323</v>
      </c>
      <c r="F105" s="15" t="s">
        <v>323</v>
      </c>
      <c r="G105" s="15">
        <v>365</v>
      </c>
      <c r="H105" s="15" t="s">
        <v>324</v>
      </c>
      <c r="I105" s="42"/>
    </row>
    <row r="106" s="1" customFormat="true" ht="50" customHeight="true" spans="1:9">
      <c r="A106" s="12">
        <v>102</v>
      </c>
      <c r="B106" s="15" t="s">
        <v>325</v>
      </c>
      <c r="C106" s="12" t="s">
        <v>310</v>
      </c>
      <c r="D106" s="15" t="s">
        <v>282</v>
      </c>
      <c r="E106" s="15" t="s">
        <v>326</v>
      </c>
      <c r="F106" s="15" t="s">
        <v>326</v>
      </c>
      <c r="G106" s="15">
        <v>960</v>
      </c>
      <c r="H106" s="15" t="s">
        <v>327</v>
      </c>
      <c r="I106" s="42"/>
    </row>
    <row r="107" s="4" customFormat="true" ht="50" customHeight="true" spans="1:9">
      <c r="A107" s="12">
        <v>103</v>
      </c>
      <c r="B107" s="12" t="s">
        <v>328</v>
      </c>
      <c r="C107" s="12" t="s">
        <v>329</v>
      </c>
      <c r="D107" s="12" t="s">
        <v>330</v>
      </c>
      <c r="E107" s="12" t="s">
        <v>331</v>
      </c>
      <c r="F107" s="12" t="s">
        <v>331</v>
      </c>
      <c r="G107" s="12">
        <v>1150</v>
      </c>
      <c r="H107" s="12" t="s">
        <v>332</v>
      </c>
      <c r="I107" s="43" t="s">
        <v>333</v>
      </c>
    </row>
    <row r="108" s="4" customFormat="true" ht="50" customHeight="true" spans="1:9">
      <c r="A108" s="12">
        <v>104</v>
      </c>
      <c r="B108" s="12" t="s">
        <v>334</v>
      </c>
      <c r="C108" s="12" t="s">
        <v>329</v>
      </c>
      <c r="D108" s="12" t="s">
        <v>330</v>
      </c>
      <c r="E108" s="12" t="s">
        <v>335</v>
      </c>
      <c r="F108" s="12" t="s">
        <v>335</v>
      </c>
      <c r="G108" s="12">
        <v>900</v>
      </c>
      <c r="H108" s="12" t="s">
        <v>336</v>
      </c>
      <c r="I108" s="43"/>
    </row>
    <row r="109" s="4" customFormat="true" ht="50" customHeight="true" spans="1:9">
      <c r="A109" s="12">
        <v>105</v>
      </c>
      <c r="B109" s="12" t="s">
        <v>337</v>
      </c>
      <c r="C109" s="12" t="s">
        <v>329</v>
      </c>
      <c r="D109" s="12" t="s">
        <v>330</v>
      </c>
      <c r="E109" s="12" t="s">
        <v>338</v>
      </c>
      <c r="F109" s="12" t="s">
        <v>338</v>
      </c>
      <c r="G109" s="12">
        <v>3050</v>
      </c>
      <c r="H109" s="12" t="s">
        <v>339</v>
      </c>
      <c r="I109" s="43"/>
    </row>
    <row r="110" s="4" customFormat="true" ht="50" customHeight="true" spans="1:9">
      <c r="A110" s="12">
        <v>106</v>
      </c>
      <c r="B110" s="12" t="s">
        <v>340</v>
      </c>
      <c r="C110" s="12" t="s">
        <v>329</v>
      </c>
      <c r="D110" s="12" t="s">
        <v>341</v>
      </c>
      <c r="E110" s="12" t="s">
        <v>342</v>
      </c>
      <c r="F110" s="12" t="s">
        <v>342</v>
      </c>
      <c r="G110" s="12">
        <v>1200</v>
      </c>
      <c r="H110" s="12" t="s">
        <v>343</v>
      </c>
      <c r="I110" s="43"/>
    </row>
    <row r="111" s="4" customFormat="true" ht="50" customHeight="true" spans="1:9">
      <c r="A111" s="12">
        <v>107</v>
      </c>
      <c r="B111" s="12" t="s">
        <v>344</v>
      </c>
      <c r="C111" s="12" t="s">
        <v>329</v>
      </c>
      <c r="D111" s="12" t="s">
        <v>341</v>
      </c>
      <c r="E111" s="12" t="s">
        <v>345</v>
      </c>
      <c r="F111" s="12" t="s">
        <v>345</v>
      </c>
      <c r="G111" s="12">
        <v>875</v>
      </c>
      <c r="H111" s="12" t="s">
        <v>346</v>
      </c>
      <c r="I111" s="44"/>
    </row>
    <row r="112" s="4" customFormat="true" ht="50" customHeight="true" spans="1:9">
      <c r="A112" s="12">
        <v>108</v>
      </c>
      <c r="B112" s="12" t="s">
        <v>347</v>
      </c>
      <c r="C112" s="12" t="s">
        <v>329</v>
      </c>
      <c r="D112" s="12" t="s">
        <v>341</v>
      </c>
      <c r="E112" s="12" t="s">
        <v>348</v>
      </c>
      <c r="F112" s="12" t="s">
        <v>348</v>
      </c>
      <c r="G112" s="12">
        <v>660</v>
      </c>
      <c r="H112" s="12" t="s">
        <v>349</v>
      </c>
      <c r="I112" s="44"/>
    </row>
    <row r="113" s="4" customFormat="true" ht="50" customHeight="true" spans="1:9">
      <c r="A113" s="12">
        <v>109</v>
      </c>
      <c r="B113" s="12" t="s">
        <v>350</v>
      </c>
      <c r="C113" s="12" t="s">
        <v>329</v>
      </c>
      <c r="D113" s="12" t="s">
        <v>351</v>
      </c>
      <c r="E113" s="12" t="s">
        <v>352</v>
      </c>
      <c r="F113" s="12" t="s">
        <v>352</v>
      </c>
      <c r="G113" s="12">
        <v>150</v>
      </c>
      <c r="H113" s="12" t="s">
        <v>353</v>
      </c>
      <c r="I113" s="44"/>
    </row>
    <row r="114" s="4" customFormat="true" ht="50" customHeight="true" spans="1:9">
      <c r="A114" s="12">
        <v>110</v>
      </c>
      <c r="B114" s="12" t="s">
        <v>354</v>
      </c>
      <c r="C114" s="12" t="s">
        <v>355</v>
      </c>
      <c r="D114" s="12" t="s">
        <v>330</v>
      </c>
      <c r="E114" s="12" t="s">
        <v>356</v>
      </c>
      <c r="F114" s="12" t="s">
        <v>356</v>
      </c>
      <c r="G114" s="12">
        <v>450</v>
      </c>
      <c r="H114" s="12" t="s">
        <v>357</v>
      </c>
      <c r="I114" s="45"/>
    </row>
    <row r="115" s="4" customFormat="true" ht="50" customHeight="true" spans="1:9">
      <c r="A115" s="12">
        <v>111</v>
      </c>
      <c r="B115" s="12" t="s">
        <v>358</v>
      </c>
      <c r="C115" s="12" t="s">
        <v>355</v>
      </c>
      <c r="D115" s="12" t="s">
        <v>351</v>
      </c>
      <c r="E115" s="12" t="s">
        <v>359</v>
      </c>
      <c r="F115" s="12" t="s">
        <v>359</v>
      </c>
      <c r="G115" s="12">
        <v>300</v>
      </c>
      <c r="H115" s="12" t="s">
        <v>357</v>
      </c>
      <c r="I115" s="45"/>
    </row>
    <row r="116" s="4" customFormat="true" ht="50" customHeight="true" spans="1:9">
      <c r="A116" s="12">
        <v>112</v>
      </c>
      <c r="B116" s="31" t="s">
        <v>360</v>
      </c>
      <c r="C116" s="12" t="s">
        <v>355</v>
      </c>
      <c r="D116" s="12" t="s">
        <v>330</v>
      </c>
      <c r="E116" s="12" t="s">
        <v>361</v>
      </c>
      <c r="F116" s="12" t="s">
        <v>361</v>
      </c>
      <c r="G116" s="12">
        <v>540</v>
      </c>
      <c r="H116" s="12" t="s">
        <v>362</v>
      </c>
      <c r="I116" s="45"/>
    </row>
    <row r="117" s="4" customFormat="true" ht="50" customHeight="true" spans="1:9">
      <c r="A117" s="12">
        <v>113</v>
      </c>
      <c r="B117" s="31" t="s">
        <v>363</v>
      </c>
      <c r="C117" s="12" t="s">
        <v>355</v>
      </c>
      <c r="D117" s="12" t="s">
        <v>330</v>
      </c>
      <c r="E117" s="12" t="s">
        <v>364</v>
      </c>
      <c r="F117" s="12" t="s">
        <v>364</v>
      </c>
      <c r="G117" s="12">
        <v>1200</v>
      </c>
      <c r="H117" s="12" t="s">
        <v>362</v>
      </c>
      <c r="I117" s="45"/>
    </row>
    <row r="118" s="5" customFormat="true" ht="50" customHeight="true" spans="1:9">
      <c r="A118" s="21">
        <v>114</v>
      </c>
      <c r="B118" s="21" t="s">
        <v>365</v>
      </c>
      <c r="C118" s="21" t="s">
        <v>18</v>
      </c>
      <c r="D118" s="21" t="s">
        <v>330</v>
      </c>
      <c r="E118" s="21" t="s">
        <v>366</v>
      </c>
      <c r="F118" s="21" t="s">
        <v>366</v>
      </c>
      <c r="G118" s="21">
        <v>300</v>
      </c>
      <c r="H118" s="21" t="s">
        <v>367</v>
      </c>
      <c r="I118" s="46"/>
    </row>
    <row r="119" s="4" customFormat="true" ht="50" customHeight="true" spans="1:9">
      <c r="A119" s="12">
        <v>115</v>
      </c>
      <c r="B119" s="12" t="s">
        <v>368</v>
      </c>
      <c r="C119" s="12" t="s">
        <v>329</v>
      </c>
      <c r="D119" s="12" t="s">
        <v>330</v>
      </c>
      <c r="E119" s="12" t="s">
        <v>369</v>
      </c>
      <c r="F119" s="12" t="s">
        <v>369</v>
      </c>
      <c r="G119" s="12">
        <v>1355</v>
      </c>
      <c r="H119" s="12" t="s">
        <v>370</v>
      </c>
      <c r="I119" s="45"/>
    </row>
    <row r="120" s="4" customFormat="true" ht="50" customHeight="true" spans="1:9">
      <c r="A120" s="12">
        <v>116</v>
      </c>
      <c r="B120" s="12" t="s">
        <v>371</v>
      </c>
      <c r="C120" s="12" t="s">
        <v>329</v>
      </c>
      <c r="D120" s="12" t="s">
        <v>330</v>
      </c>
      <c r="E120" s="12" t="s">
        <v>372</v>
      </c>
      <c r="F120" s="12" t="s">
        <v>372</v>
      </c>
      <c r="G120" s="12">
        <v>925</v>
      </c>
      <c r="H120" s="12" t="s">
        <v>370</v>
      </c>
      <c r="I120" s="45"/>
    </row>
    <row r="121" s="1" customFormat="true" ht="50" customHeight="true" spans="1:9">
      <c r="A121" s="12">
        <v>117</v>
      </c>
      <c r="B121" s="32" t="s">
        <v>373</v>
      </c>
      <c r="C121" s="32" t="s">
        <v>329</v>
      </c>
      <c r="D121" s="32" t="s">
        <v>34</v>
      </c>
      <c r="E121" s="32" t="s">
        <v>374</v>
      </c>
      <c r="F121" s="32" t="s">
        <v>374</v>
      </c>
      <c r="G121" s="32">
        <v>840</v>
      </c>
      <c r="H121" s="32" t="s">
        <v>375</v>
      </c>
      <c r="I121" s="32" t="s">
        <v>376</v>
      </c>
    </row>
    <row r="122" s="1" customFormat="true" ht="50" customHeight="true" spans="1:9">
      <c r="A122" s="12">
        <v>118</v>
      </c>
      <c r="B122" s="33" t="s">
        <v>377</v>
      </c>
      <c r="C122" s="32" t="s">
        <v>329</v>
      </c>
      <c r="D122" s="32" t="s">
        <v>378</v>
      </c>
      <c r="E122" s="36" t="s">
        <v>379</v>
      </c>
      <c r="F122" s="37" t="s">
        <v>379</v>
      </c>
      <c r="G122" s="33">
        <v>910</v>
      </c>
      <c r="H122" s="38" t="s">
        <v>380</v>
      </c>
      <c r="I122" s="33"/>
    </row>
    <row r="123" s="1" customFormat="true" ht="50" customHeight="true" spans="1:9">
      <c r="A123" s="12">
        <v>119</v>
      </c>
      <c r="B123" s="34" t="s">
        <v>381</v>
      </c>
      <c r="C123" s="32" t="s">
        <v>329</v>
      </c>
      <c r="D123" s="32" t="s">
        <v>41</v>
      </c>
      <c r="E123" s="39" t="s">
        <v>382</v>
      </c>
      <c r="F123" s="39" t="s">
        <v>382</v>
      </c>
      <c r="G123" s="34">
        <f>73*5+56*5</f>
        <v>645</v>
      </c>
      <c r="H123" s="40" t="s">
        <v>383</v>
      </c>
      <c r="I123" s="34"/>
    </row>
    <row r="124" s="1" customFormat="true" ht="50" customHeight="true" spans="1:9">
      <c r="A124" s="12">
        <v>120</v>
      </c>
      <c r="B124" s="34" t="s">
        <v>384</v>
      </c>
      <c r="C124" s="32" t="s">
        <v>329</v>
      </c>
      <c r="D124" s="32" t="s">
        <v>378</v>
      </c>
      <c r="E124" s="39" t="s">
        <v>385</v>
      </c>
      <c r="F124" s="39" t="s">
        <v>385</v>
      </c>
      <c r="G124" s="34">
        <f>3.5*100+92*5+56*5</f>
        <v>1090</v>
      </c>
      <c r="H124" s="40" t="s">
        <v>386</v>
      </c>
      <c r="I124" s="34"/>
    </row>
    <row r="125" s="1" customFormat="true" ht="50" customHeight="true" spans="1:9">
      <c r="A125" s="12">
        <v>121</v>
      </c>
      <c r="B125" s="34" t="s">
        <v>387</v>
      </c>
      <c r="C125" s="32" t="s">
        <v>329</v>
      </c>
      <c r="D125" s="32" t="s">
        <v>41</v>
      </c>
      <c r="E125" s="39" t="s">
        <v>388</v>
      </c>
      <c r="F125" s="39" t="s">
        <v>388</v>
      </c>
      <c r="G125" s="34">
        <f>56*5+49*5</f>
        <v>525</v>
      </c>
      <c r="H125" s="40" t="s">
        <v>389</v>
      </c>
      <c r="I125" s="34"/>
    </row>
    <row r="126" s="1" customFormat="true" ht="50" customHeight="true" spans="1:9">
      <c r="A126" s="12">
        <v>122</v>
      </c>
      <c r="B126" s="34" t="s">
        <v>390</v>
      </c>
      <c r="C126" s="32" t="s">
        <v>329</v>
      </c>
      <c r="D126" s="32" t="s">
        <v>378</v>
      </c>
      <c r="E126" s="41" t="s">
        <v>391</v>
      </c>
      <c r="F126" s="39" t="s">
        <v>391</v>
      </c>
      <c r="G126" s="34">
        <f>3.5*100+38*5+26*5</f>
        <v>670</v>
      </c>
      <c r="H126" s="40" t="s">
        <v>392</v>
      </c>
      <c r="I126" s="34"/>
    </row>
    <row r="127" s="1" customFormat="true" ht="50" customHeight="true" spans="1:9">
      <c r="A127" s="12">
        <v>123</v>
      </c>
      <c r="B127" s="32" t="s">
        <v>393</v>
      </c>
      <c r="C127" s="32" t="s">
        <v>329</v>
      </c>
      <c r="D127" s="32" t="s">
        <v>41</v>
      </c>
      <c r="E127" s="32" t="s">
        <v>394</v>
      </c>
      <c r="F127" s="32" t="s">
        <v>394</v>
      </c>
      <c r="G127" s="32">
        <v>200</v>
      </c>
      <c r="H127" s="33" t="s">
        <v>395</v>
      </c>
      <c r="I127" s="33"/>
    </row>
    <row r="128" s="1" customFormat="true" ht="50" customHeight="true" spans="1:9">
      <c r="A128" s="12">
        <v>124</v>
      </c>
      <c r="B128" s="32" t="s">
        <v>396</v>
      </c>
      <c r="C128" s="32" t="s">
        <v>329</v>
      </c>
      <c r="D128" s="32" t="s">
        <v>378</v>
      </c>
      <c r="E128" s="32" t="s">
        <v>397</v>
      </c>
      <c r="F128" s="32" t="s">
        <v>397</v>
      </c>
      <c r="G128" s="32">
        <v>350</v>
      </c>
      <c r="H128" s="33" t="s">
        <v>398</v>
      </c>
      <c r="I128" s="34"/>
    </row>
    <row r="129" s="1" customFormat="true" ht="50" customHeight="true" spans="1:9">
      <c r="A129" s="12">
        <v>125</v>
      </c>
      <c r="B129" s="32" t="s">
        <v>399</v>
      </c>
      <c r="C129" s="32" t="s">
        <v>329</v>
      </c>
      <c r="D129" s="32" t="s">
        <v>378</v>
      </c>
      <c r="E129" s="32" t="s">
        <v>400</v>
      </c>
      <c r="F129" s="32" t="s">
        <v>400</v>
      </c>
      <c r="G129" s="32">
        <v>925</v>
      </c>
      <c r="H129" s="33" t="s">
        <v>401</v>
      </c>
      <c r="I129" s="34"/>
    </row>
    <row r="130" s="1" customFormat="true" ht="50" customHeight="true" spans="1:9">
      <c r="A130" s="12">
        <v>126</v>
      </c>
      <c r="B130" s="32" t="s">
        <v>402</v>
      </c>
      <c r="C130" s="32" t="s">
        <v>329</v>
      </c>
      <c r="D130" s="32" t="s">
        <v>378</v>
      </c>
      <c r="E130" s="32" t="s">
        <v>403</v>
      </c>
      <c r="F130" s="32" t="s">
        <v>403</v>
      </c>
      <c r="G130" s="32">
        <v>2280</v>
      </c>
      <c r="H130" s="33" t="s">
        <v>404</v>
      </c>
      <c r="I130" s="34"/>
    </row>
    <row r="131" s="1" customFormat="true" ht="50" customHeight="true" spans="1:9">
      <c r="A131" s="12">
        <v>127</v>
      </c>
      <c r="B131" s="32" t="s">
        <v>405</v>
      </c>
      <c r="C131" s="32" t="s">
        <v>329</v>
      </c>
      <c r="D131" s="32" t="s">
        <v>378</v>
      </c>
      <c r="E131" s="32" t="s">
        <v>406</v>
      </c>
      <c r="F131" s="32" t="s">
        <v>407</v>
      </c>
      <c r="G131" s="32">
        <v>1240</v>
      </c>
      <c r="H131" s="33" t="s">
        <v>404</v>
      </c>
      <c r="I131" s="32"/>
    </row>
    <row r="132" s="1" customFormat="true" ht="50" customHeight="true" spans="1:9">
      <c r="A132" s="12">
        <v>128</v>
      </c>
      <c r="B132" s="32" t="s">
        <v>408</v>
      </c>
      <c r="C132" s="32" t="s">
        <v>329</v>
      </c>
      <c r="D132" s="32" t="s">
        <v>41</v>
      </c>
      <c r="E132" s="32" t="s">
        <v>409</v>
      </c>
      <c r="F132" s="32" t="s">
        <v>409</v>
      </c>
      <c r="G132" s="32">
        <v>175</v>
      </c>
      <c r="H132" s="33" t="s">
        <v>410</v>
      </c>
      <c r="I132" s="32"/>
    </row>
    <row r="133" s="1" customFormat="true" ht="50" customHeight="true" spans="1:9">
      <c r="A133" s="12">
        <v>129</v>
      </c>
      <c r="B133" s="32" t="s">
        <v>411</v>
      </c>
      <c r="C133" s="32" t="s">
        <v>329</v>
      </c>
      <c r="D133" s="32" t="s">
        <v>41</v>
      </c>
      <c r="E133" s="32" t="s">
        <v>412</v>
      </c>
      <c r="F133" s="32" t="s">
        <v>412</v>
      </c>
      <c r="G133" s="32">
        <v>150</v>
      </c>
      <c r="H133" s="33" t="s">
        <v>413</v>
      </c>
      <c r="I133" s="33"/>
    </row>
    <row r="134" s="1" customFormat="true" ht="50" customHeight="true" spans="1:9">
      <c r="A134" s="12">
        <v>130</v>
      </c>
      <c r="B134" s="32" t="s">
        <v>414</v>
      </c>
      <c r="C134" s="32" t="s">
        <v>329</v>
      </c>
      <c r="D134" s="32" t="s">
        <v>378</v>
      </c>
      <c r="E134" s="32" t="s">
        <v>415</v>
      </c>
      <c r="F134" s="32" t="s">
        <v>415</v>
      </c>
      <c r="G134" s="32">
        <v>475</v>
      </c>
      <c r="H134" s="32" t="s">
        <v>416</v>
      </c>
      <c r="I134" s="32"/>
    </row>
    <row r="135" s="1" customFormat="true" ht="50" customHeight="true" spans="1:9">
      <c r="A135" s="12">
        <v>131</v>
      </c>
      <c r="B135" s="32" t="s">
        <v>417</v>
      </c>
      <c r="C135" s="32" t="s">
        <v>329</v>
      </c>
      <c r="D135" s="32" t="s">
        <v>378</v>
      </c>
      <c r="E135" s="32" t="s">
        <v>418</v>
      </c>
      <c r="F135" s="32" t="s">
        <v>418</v>
      </c>
      <c r="G135" s="32">
        <v>700</v>
      </c>
      <c r="H135" s="33" t="s">
        <v>419</v>
      </c>
      <c r="I135" s="33"/>
    </row>
    <row r="136" s="1" customFormat="true" ht="50" customHeight="true" spans="1:9">
      <c r="A136" s="12">
        <v>132</v>
      </c>
      <c r="B136" s="32" t="s">
        <v>420</v>
      </c>
      <c r="C136" s="32" t="s">
        <v>329</v>
      </c>
      <c r="D136" s="32" t="s">
        <v>378</v>
      </c>
      <c r="E136" s="32" t="s">
        <v>421</v>
      </c>
      <c r="F136" s="32" t="s">
        <v>421</v>
      </c>
      <c r="G136" s="32">
        <v>3000</v>
      </c>
      <c r="H136" s="33" t="s">
        <v>422</v>
      </c>
      <c r="I136" s="33"/>
    </row>
    <row r="137" s="1" customFormat="true" ht="50" customHeight="true" spans="1:9">
      <c r="A137" s="12">
        <v>133</v>
      </c>
      <c r="B137" s="32" t="s">
        <v>423</v>
      </c>
      <c r="C137" s="32" t="s">
        <v>329</v>
      </c>
      <c r="D137" s="32" t="s">
        <v>378</v>
      </c>
      <c r="E137" s="32" t="s">
        <v>424</v>
      </c>
      <c r="F137" s="32" t="s">
        <v>424</v>
      </c>
      <c r="G137" s="32">
        <v>800</v>
      </c>
      <c r="H137" s="33" t="s">
        <v>425</v>
      </c>
      <c r="I137" s="33"/>
    </row>
    <row r="138" s="4" customFormat="true" ht="50" customHeight="true" spans="1:9">
      <c r="A138" s="12">
        <v>134</v>
      </c>
      <c r="B138" s="12" t="s">
        <v>426</v>
      </c>
      <c r="C138" s="12" t="s">
        <v>329</v>
      </c>
      <c r="D138" s="28" t="s">
        <v>378</v>
      </c>
      <c r="E138" s="28" t="s">
        <v>427</v>
      </c>
      <c r="F138" s="28" t="s">
        <v>427</v>
      </c>
      <c r="G138" s="12">
        <v>500</v>
      </c>
      <c r="H138" s="12" t="s">
        <v>428</v>
      </c>
      <c r="I138" s="12" t="s">
        <v>429</v>
      </c>
    </row>
    <row r="139" s="4" customFormat="true" ht="50" customHeight="true" spans="1:9">
      <c r="A139" s="12">
        <v>135</v>
      </c>
      <c r="B139" s="12" t="s">
        <v>430</v>
      </c>
      <c r="C139" s="12" t="s">
        <v>329</v>
      </c>
      <c r="D139" s="28" t="s">
        <v>378</v>
      </c>
      <c r="E139" s="28" t="s">
        <v>431</v>
      </c>
      <c r="F139" s="28" t="s">
        <v>431</v>
      </c>
      <c r="G139" s="12">
        <v>450</v>
      </c>
      <c r="H139" s="12" t="s">
        <v>432</v>
      </c>
      <c r="I139" s="12"/>
    </row>
    <row r="140" s="4" customFormat="true" ht="50" customHeight="true" spans="1:9">
      <c r="A140" s="12">
        <v>136</v>
      </c>
      <c r="B140" s="12" t="s">
        <v>433</v>
      </c>
      <c r="C140" s="12" t="s">
        <v>329</v>
      </c>
      <c r="D140" s="28" t="s">
        <v>378</v>
      </c>
      <c r="E140" s="28" t="s">
        <v>434</v>
      </c>
      <c r="F140" s="28" t="s">
        <v>434</v>
      </c>
      <c r="G140" s="12">
        <v>350</v>
      </c>
      <c r="H140" s="12" t="s">
        <v>435</v>
      </c>
      <c r="I140" s="12"/>
    </row>
    <row r="141" s="4" customFormat="true" ht="50" customHeight="true" spans="1:9">
      <c r="A141" s="12">
        <v>137</v>
      </c>
      <c r="B141" s="12" t="s">
        <v>436</v>
      </c>
      <c r="C141" s="12" t="s">
        <v>329</v>
      </c>
      <c r="D141" s="12" t="s">
        <v>41</v>
      </c>
      <c r="E141" s="28" t="s">
        <v>437</v>
      </c>
      <c r="F141" s="28" t="s">
        <v>437</v>
      </c>
      <c r="G141" s="12">
        <v>500</v>
      </c>
      <c r="H141" s="12" t="s">
        <v>438</v>
      </c>
      <c r="I141" s="12"/>
    </row>
    <row r="142" s="4" customFormat="true" ht="50" customHeight="true" spans="1:9">
      <c r="A142" s="12">
        <v>138</v>
      </c>
      <c r="B142" s="12" t="s">
        <v>439</v>
      </c>
      <c r="C142" s="12" t="s">
        <v>329</v>
      </c>
      <c r="D142" s="12" t="s">
        <v>41</v>
      </c>
      <c r="E142" s="28" t="s">
        <v>437</v>
      </c>
      <c r="F142" s="28" t="s">
        <v>437</v>
      </c>
      <c r="G142" s="12">
        <v>500</v>
      </c>
      <c r="H142" s="12" t="s">
        <v>440</v>
      </c>
      <c r="I142" s="12"/>
    </row>
    <row r="143" s="4" customFormat="true" ht="50" customHeight="true" spans="1:9">
      <c r="A143" s="12">
        <v>139</v>
      </c>
      <c r="B143" s="12" t="s">
        <v>441</v>
      </c>
      <c r="C143" s="12" t="s">
        <v>329</v>
      </c>
      <c r="D143" s="28" t="s">
        <v>378</v>
      </c>
      <c r="E143" s="28" t="s">
        <v>442</v>
      </c>
      <c r="F143" s="28" t="s">
        <v>442</v>
      </c>
      <c r="G143" s="12">
        <v>2050</v>
      </c>
      <c r="H143" s="12" t="s">
        <v>440</v>
      </c>
      <c r="I143" s="12"/>
    </row>
    <row r="144" s="4" customFormat="true" ht="50" customHeight="true" spans="1:9">
      <c r="A144" s="12">
        <v>140</v>
      </c>
      <c r="B144" s="12" t="s">
        <v>443</v>
      </c>
      <c r="C144" s="12" t="s">
        <v>329</v>
      </c>
      <c r="D144" s="28" t="s">
        <v>378</v>
      </c>
      <c r="E144" s="28" t="s">
        <v>444</v>
      </c>
      <c r="F144" s="28" t="s">
        <v>444</v>
      </c>
      <c r="G144" s="12">
        <v>750</v>
      </c>
      <c r="H144" s="12" t="s">
        <v>445</v>
      </c>
      <c r="I144" s="12"/>
    </row>
    <row r="145" s="4" customFormat="true" ht="50" customHeight="true" spans="1:9">
      <c r="A145" s="12">
        <v>141</v>
      </c>
      <c r="B145" s="12" t="s">
        <v>446</v>
      </c>
      <c r="C145" s="12" t="s">
        <v>329</v>
      </c>
      <c r="D145" s="12" t="s">
        <v>41</v>
      </c>
      <c r="E145" s="28" t="s">
        <v>447</v>
      </c>
      <c r="F145" s="28" t="s">
        <v>448</v>
      </c>
      <c r="G145" s="12">
        <v>530</v>
      </c>
      <c r="H145" s="12" t="s">
        <v>449</v>
      </c>
      <c r="I145" s="12"/>
    </row>
    <row r="146" s="5" customFormat="true" ht="50" customHeight="true" spans="1:9">
      <c r="A146" s="21">
        <v>142</v>
      </c>
      <c r="B146" s="21" t="s">
        <v>450</v>
      </c>
      <c r="C146" s="21" t="s">
        <v>329</v>
      </c>
      <c r="D146" s="47" t="s">
        <v>378</v>
      </c>
      <c r="E146" s="47" t="s">
        <v>451</v>
      </c>
      <c r="F146" s="47" t="s">
        <v>451</v>
      </c>
      <c r="G146" s="21">
        <v>1050</v>
      </c>
      <c r="H146" s="21" t="s">
        <v>452</v>
      </c>
      <c r="I146" s="46"/>
    </row>
    <row r="147" s="1" customFormat="true" ht="50" customHeight="true" spans="1:9">
      <c r="A147" s="12">
        <v>143</v>
      </c>
      <c r="B147" s="12" t="s">
        <v>453</v>
      </c>
      <c r="C147" s="12" t="s">
        <v>329</v>
      </c>
      <c r="D147" s="12" t="s">
        <v>454</v>
      </c>
      <c r="E147" s="12" t="s">
        <v>455</v>
      </c>
      <c r="F147" s="12" t="s">
        <v>455</v>
      </c>
      <c r="G147" s="12">
        <v>875</v>
      </c>
      <c r="H147" s="12" t="s">
        <v>456</v>
      </c>
      <c r="I147" s="12" t="s">
        <v>457</v>
      </c>
    </row>
    <row r="148" s="1" customFormat="true" ht="50" customHeight="true" spans="1:9">
      <c r="A148" s="12">
        <v>144</v>
      </c>
      <c r="B148" s="12" t="s">
        <v>458</v>
      </c>
      <c r="C148" s="12" t="s">
        <v>329</v>
      </c>
      <c r="D148" s="12" t="s">
        <v>454</v>
      </c>
      <c r="E148" s="12" t="s">
        <v>459</v>
      </c>
      <c r="F148" s="12" t="s">
        <v>459</v>
      </c>
      <c r="G148" s="12">
        <v>350</v>
      </c>
      <c r="H148" s="12" t="s">
        <v>460</v>
      </c>
      <c r="I148" s="12"/>
    </row>
    <row r="149" s="1" customFormat="true" ht="50" customHeight="true" spans="1:9">
      <c r="A149" s="12">
        <v>145</v>
      </c>
      <c r="B149" s="12" t="s">
        <v>461</v>
      </c>
      <c r="C149" s="12" t="s">
        <v>329</v>
      </c>
      <c r="D149" s="12" t="s">
        <v>454</v>
      </c>
      <c r="E149" s="12" t="s">
        <v>462</v>
      </c>
      <c r="F149" s="12" t="s">
        <v>462</v>
      </c>
      <c r="G149" s="12">
        <v>425</v>
      </c>
      <c r="H149" s="12" t="s">
        <v>463</v>
      </c>
      <c r="I149" s="12"/>
    </row>
    <row r="150" s="6" customFormat="true" ht="50" customHeight="true" spans="1:9">
      <c r="A150" s="21">
        <v>146</v>
      </c>
      <c r="B150" s="21" t="s">
        <v>464</v>
      </c>
      <c r="C150" s="21" t="s">
        <v>329</v>
      </c>
      <c r="D150" s="21" t="s">
        <v>454</v>
      </c>
      <c r="E150" s="21" t="s">
        <v>465</v>
      </c>
      <c r="F150" s="21" t="s">
        <v>465</v>
      </c>
      <c r="G150" s="21">
        <v>2400</v>
      </c>
      <c r="H150" s="21" t="s">
        <v>466</v>
      </c>
      <c r="I150" s="60"/>
    </row>
    <row r="151" s="1" customFormat="true" ht="50" customHeight="true" spans="1:9">
      <c r="A151" s="12">
        <v>147</v>
      </c>
      <c r="B151" s="12" t="s">
        <v>467</v>
      </c>
      <c r="C151" s="12" t="s">
        <v>329</v>
      </c>
      <c r="D151" s="12" t="s">
        <v>454</v>
      </c>
      <c r="E151" s="12" t="s">
        <v>468</v>
      </c>
      <c r="F151" s="12" t="s">
        <v>468</v>
      </c>
      <c r="G151" s="12">
        <v>455</v>
      </c>
      <c r="H151" s="12" t="s">
        <v>469</v>
      </c>
      <c r="I151" s="12"/>
    </row>
    <row r="152" s="1" customFormat="true" ht="50" customHeight="true" spans="1:9">
      <c r="A152" s="12">
        <v>148</v>
      </c>
      <c r="B152" s="12" t="s">
        <v>470</v>
      </c>
      <c r="C152" s="12" t="s">
        <v>329</v>
      </c>
      <c r="D152" s="12" t="s">
        <v>454</v>
      </c>
      <c r="E152" s="12" t="s">
        <v>471</v>
      </c>
      <c r="F152" s="12" t="s">
        <v>471</v>
      </c>
      <c r="G152" s="12">
        <v>475</v>
      </c>
      <c r="H152" s="12" t="s">
        <v>472</v>
      </c>
      <c r="I152" s="12"/>
    </row>
    <row r="153" s="1" customFormat="true" ht="50" customHeight="true" spans="1:9">
      <c r="A153" s="12">
        <v>149</v>
      </c>
      <c r="B153" s="12" t="s">
        <v>473</v>
      </c>
      <c r="C153" s="12" t="s">
        <v>329</v>
      </c>
      <c r="D153" s="12" t="s">
        <v>454</v>
      </c>
      <c r="E153" s="12" t="s">
        <v>474</v>
      </c>
      <c r="F153" s="12" t="s">
        <v>474</v>
      </c>
      <c r="G153" s="12">
        <v>1000</v>
      </c>
      <c r="H153" s="12" t="s">
        <v>475</v>
      </c>
      <c r="I153" s="12"/>
    </row>
    <row r="154" s="1" customFormat="true" ht="50" customHeight="true" spans="1:9">
      <c r="A154" s="12">
        <v>150</v>
      </c>
      <c r="B154" s="12" t="s">
        <v>476</v>
      </c>
      <c r="C154" s="12" t="s">
        <v>329</v>
      </c>
      <c r="D154" s="12" t="s">
        <v>454</v>
      </c>
      <c r="E154" s="12" t="s">
        <v>477</v>
      </c>
      <c r="F154" s="12" t="s">
        <v>477</v>
      </c>
      <c r="G154" s="12">
        <v>1600</v>
      </c>
      <c r="H154" s="12" t="s">
        <v>478</v>
      </c>
      <c r="I154" s="12"/>
    </row>
    <row r="155" s="1" customFormat="true" ht="50" customHeight="true" spans="1:9">
      <c r="A155" s="12">
        <v>151</v>
      </c>
      <c r="B155" s="12" t="s">
        <v>479</v>
      </c>
      <c r="C155" s="12" t="s">
        <v>329</v>
      </c>
      <c r="D155" s="12" t="s">
        <v>87</v>
      </c>
      <c r="E155" s="12" t="s">
        <v>480</v>
      </c>
      <c r="F155" s="12" t="s">
        <v>480</v>
      </c>
      <c r="G155" s="12">
        <v>2300</v>
      </c>
      <c r="H155" s="12" t="s">
        <v>481</v>
      </c>
      <c r="I155" s="12"/>
    </row>
    <row r="156" s="1" customFormat="true" ht="50" customHeight="true" spans="1:9">
      <c r="A156" s="12">
        <v>152</v>
      </c>
      <c r="B156" s="12" t="s">
        <v>482</v>
      </c>
      <c r="C156" s="12" t="s">
        <v>329</v>
      </c>
      <c r="D156" s="12" t="s">
        <v>87</v>
      </c>
      <c r="E156" s="12" t="s">
        <v>483</v>
      </c>
      <c r="F156" s="12" t="s">
        <v>483</v>
      </c>
      <c r="G156" s="12">
        <v>275</v>
      </c>
      <c r="H156" s="12" t="s">
        <v>481</v>
      </c>
      <c r="I156" s="12"/>
    </row>
    <row r="157" s="1" customFormat="true" ht="50" customHeight="true" spans="1:9">
      <c r="A157" s="12">
        <v>153</v>
      </c>
      <c r="B157" s="12" t="s">
        <v>484</v>
      </c>
      <c r="C157" s="12" t="s">
        <v>329</v>
      </c>
      <c r="D157" s="12" t="s">
        <v>87</v>
      </c>
      <c r="E157" s="12" t="s">
        <v>485</v>
      </c>
      <c r="F157" s="12" t="s">
        <v>485</v>
      </c>
      <c r="G157" s="12">
        <v>665</v>
      </c>
      <c r="H157" s="12" t="s">
        <v>481</v>
      </c>
      <c r="I157" s="12"/>
    </row>
    <row r="158" s="1" customFormat="true" ht="50" customHeight="true" spans="1:9">
      <c r="A158" s="12">
        <v>154</v>
      </c>
      <c r="B158" s="12" t="s">
        <v>486</v>
      </c>
      <c r="C158" s="12" t="s">
        <v>329</v>
      </c>
      <c r="D158" s="12" t="s">
        <v>351</v>
      </c>
      <c r="E158" s="12" t="s">
        <v>487</v>
      </c>
      <c r="F158" s="12" t="s">
        <v>487</v>
      </c>
      <c r="G158" s="12">
        <v>120</v>
      </c>
      <c r="H158" s="12" t="s">
        <v>481</v>
      </c>
      <c r="I158" s="12"/>
    </row>
    <row r="159" s="1" customFormat="true" ht="50" customHeight="true" spans="1:9">
      <c r="A159" s="12">
        <v>155</v>
      </c>
      <c r="B159" s="15" t="s">
        <v>488</v>
      </c>
      <c r="C159" s="12" t="s">
        <v>329</v>
      </c>
      <c r="D159" s="12" t="s">
        <v>489</v>
      </c>
      <c r="E159" s="12" t="s">
        <v>490</v>
      </c>
      <c r="F159" s="12" t="s">
        <v>490</v>
      </c>
      <c r="G159" s="12">
        <v>2400</v>
      </c>
      <c r="H159" s="12" t="s">
        <v>491</v>
      </c>
      <c r="I159" s="12"/>
    </row>
    <row r="160" s="1" customFormat="true" ht="50" customHeight="true" spans="1:9">
      <c r="A160" s="12">
        <v>156</v>
      </c>
      <c r="B160" s="12" t="s">
        <v>492</v>
      </c>
      <c r="C160" s="12" t="s">
        <v>329</v>
      </c>
      <c r="D160" s="12" t="s">
        <v>454</v>
      </c>
      <c r="E160" s="12" t="s">
        <v>493</v>
      </c>
      <c r="F160" s="12" t="s">
        <v>493</v>
      </c>
      <c r="G160" s="12">
        <v>950</v>
      </c>
      <c r="H160" s="12" t="s">
        <v>494</v>
      </c>
      <c r="I160" s="12"/>
    </row>
    <row r="161" s="1" customFormat="true" ht="50" customHeight="true" spans="1:9">
      <c r="A161" s="12">
        <v>157</v>
      </c>
      <c r="B161" s="12" t="s">
        <v>495</v>
      </c>
      <c r="C161" s="12" t="s">
        <v>329</v>
      </c>
      <c r="D161" s="12" t="s">
        <v>454</v>
      </c>
      <c r="E161" s="12" t="s">
        <v>496</v>
      </c>
      <c r="F161" s="12" t="s">
        <v>496</v>
      </c>
      <c r="G161" s="15">
        <v>825</v>
      </c>
      <c r="H161" s="12" t="s">
        <v>497</v>
      </c>
      <c r="I161" s="12"/>
    </row>
    <row r="162" s="1" customFormat="true" ht="50" customHeight="true" spans="1:9">
      <c r="A162" s="12">
        <v>158</v>
      </c>
      <c r="B162" s="15" t="s">
        <v>498</v>
      </c>
      <c r="C162" s="12" t="s">
        <v>329</v>
      </c>
      <c r="D162" s="12" t="s">
        <v>454</v>
      </c>
      <c r="E162" s="12" t="s">
        <v>499</v>
      </c>
      <c r="F162" s="12" t="s">
        <v>499</v>
      </c>
      <c r="G162" s="12">
        <v>495</v>
      </c>
      <c r="H162" s="12" t="s">
        <v>500</v>
      </c>
      <c r="I162" s="12"/>
    </row>
    <row r="163" s="1" customFormat="true" ht="50" customHeight="true" spans="1:9">
      <c r="A163" s="12">
        <v>159</v>
      </c>
      <c r="B163" s="48" t="s">
        <v>501</v>
      </c>
      <c r="C163" s="48" t="s">
        <v>329</v>
      </c>
      <c r="D163" s="12" t="s">
        <v>282</v>
      </c>
      <c r="E163" s="12" t="s">
        <v>502</v>
      </c>
      <c r="F163" s="12" t="s">
        <v>502</v>
      </c>
      <c r="G163" s="12">
        <v>475</v>
      </c>
      <c r="H163" s="48" t="s">
        <v>503</v>
      </c>
      <c r="I163" s="28" t="s">
        <v>504</v>
      </c>
    </row>
    <row r="164" s="1" customFormat="true" ht="50" customHeight="true" spans="1:9">
      <c r="A164" s="12">
        <v>160</v>
      </c>
      <c r="B164" s="48" t="s">
        <v>505</v>
      </c>
      <c r="C164" s="48" t="s">
        <v>329</v>
      </c>
      <c r="D164" s="12" t="s">
        <v>282</v>
      </c>
      <c r="E164" s="56" t="s">
        <v>506</v>
      </c>
      <c r="F164" s="56" t="s">
        <v>506</v>
      </c>
      <c r="G164" s="57">
        <v>420</v>
      </c>
      <c r="H164" s="48" t="s">
        <v>507</v>
      </c>
      <c r="I164" s="28"/>
    </row>
    <row r="165" s="1" customFormat="true" ht="50" customHeight="true" spans="1:9">
      <c r="A165" s="12">
        <v>161</v>
      </c>
      <c r="B165" s="48" t="s">
        <v>508</v>
      </c>
      <c r="C165" s="48" t="s">
        <v>329</v>
      </c>
      <c r="D165" s="12" t="s">
        <v>282</v>
      </c>
      <c r="E165" s="56" t="s">
        <v>509</v>
      </c>
      <c r="F165" s="56" t="s">
        <v>509</v>
      </c>
      <c r="G165" s="57">
        <v>3600</v>
      </c>
      <c r="H165" s="48" t="s">
        <v>510</v>
      </c>
      <c r="I165" s="28"/>
    </row>
    <row r="166" s="1" customFormat="true" ht="50" customHeight="true" spans="1:9">
      <c r="A166" s="12">
        <v>162</v>
      </c>
      <c r="B166" s="49" t="s">
        <v>511</v>
      </c>
      <c r="C166" s="49" t="s">
        <v>329</v>
      </c>
      <c r="D166" s="12" t="s">
        <v>282</v>
      </c>
      <c r="E166" s="49" t="s">
        <v>512</v>
      </c>
      <c r="F166" s="49" t="s">
        <v>512</v>
      </c>
      <c r="G166" s="49">
        <v>275</v>
      </c>
      <c r="H166" s="49" t="s">
        <v>513</v>
      </c>
      <c r="I166" s="28"/>
    </row>
    <row r="167" s="1" customFormat="true" ht="50" customHeight="true" spans="1:9">
      <c r="A167" s="12">
        <v>163</v>
      </c>
      <c r="B167" s="49" t="s">
        <v>514</v>
      </c>
      <c r="C167" s="49" t="s">
        <v>329</v>
      </c>
      <c r="D167" s="12" t="s">
        <v>282</v>
      </c>
      <c r="E167" s="49" t="s">
        <v>515</v>
      </c>
      <c r="F167" s="49" t="s">
        <v>515</v>
      </c>
      <c r="G167" s="49">
        <v>1600</v>
      </c>
      <c r="H167" s="49" t="s">
        <v>513</v>
      </c>
      <c r="I167" s="28"/>
    </row>
    <row r="168" s="1" customFormat="true" ht="50" customHeight="true" spans="1:9">
      <c r="A168" s="12">
        <v>164</v>
      </c>
      <c r="B168" s="49" t="s">
        <v>516</v>
      </c>
      <c r="C168" s="49" t="s">
        <v>329</v>
      </c>
      <c r="D168" s="49" t="s">
        <v>41</v>
      </c>
      <c r="E168" s="49" t="s">
        <v>517</v>
      </c>
      <c r="F168" s="49" t="s">
        <v>517</v>
      </c>
      <c r="G168" s="49">
        <v>150</v>
      </c>
      <c r="H168" s="49" t="s">
        <v>513</v>
      </c>
      <c r="I168" s="28"/>
    </row>
    <row r="169" s="1" customFormat="true" ht="50" customHeight="true" spans="1:9">
      <c r="A169" s="12">
        <v>165</v>
      </c>
      <c r="B169" s="49" t="s">
        <v>518</v>
      </c>
      <c r="C169" s="49" t="s">
        <v>329</v>
      </c>
      <c r="D169" s="12" t="s">
        <v>282</v>
      </c>
      <c r="E169" s="49" t="s">
        <v>519</v>
      </c>
      <c r="F169" s="49" t="s">
        <v>519</v>
      </c>
      <c r="G169" s="49">
        <v>1460</v>
      </c>
      <c r="H169" s="49" t="s">
        <v>520</v>
      </c>
      <c r="I169" s="28"/>
    </row>
    <row r="170" s="6" customFormat="true" ht="25.5" spans="1:9">
      <c r="A170" s="21">
        <v>166</v>
      </c>
      <c r="B170" s="50" t="s">
        <v>521</v>
      </c>
      <c r="C170" s="50" t="s">
        <v>329</v>
      </c>
      <c r="D170" s="21" t="s">
        <v>282</v>
      </c>
      <c r="E170" s="50" t="s">
        <v>522</v>
      </c>
      <c r="F170" s="50" t="s">
        <v>522</v>
      </c>
      <c r="G170" s="50">
        <v>810</v>
      </c>
      <c r="H170" s="50" t="s">
        <v>523</v>
      </c>
      <c r="I170" s="46"/>
    </row>
    <row r="171" s="1" customFormat="true" ht="50" customHeight="true" spans="1:9">
      <c r="A171" s="12">
        <v>167</v>
      </c>
      <c r="B171" s="51" t="s">
        <v>524</v>
      </c>
      <c r="C171" s="51" t="s">
        <v>329</v>
      </c>
      <c r="D171" s="51" t="s">
        <v>41</v>
      </c>
      <c r="E171" s="51" t="s">
        <v>525</v>
      </c>
      <c r="F171" s="51" t="s">
        <v>525</v>
      </c>
      <c r="G171" s="51">
        <v>500</v>
      </c>
      <c r="H171" s="51" t="s">
        <v>526</v>
      </c>
      <c r="I171" s="28"/>
    </row>
    <row r="172" s="1" customFormat="true" ht="38.25" spans="1:9">
      <c r="A172" s="12">
        <v>168</v>
      </c>
      <c r="B172" s="52" t="s">
        <v>527</v>
      </c>
      <c r="C172" s="52" t="s">
        <v>329</v>
      </c>
      <c r="D172" s="12" t="s">
        <v>282</v>
      </c>
      <c r="E172" s="52" t="s">
        <v>528</v>
      </c>
      <c r="F172" s="52" t="s">
        <v>528</v>
      </c>
      <c r="G172" s="52">
        <v>1700</v>
      </c>
      <c r="H172" s="52" t="s">
        <v>529</v>
      </c>
      <c r="I172" s="28"/>
    </row>
    <row r="173" s="1" customFormat="true" ht="50" customHeight="true" spans="1:9">
      <c r="A173" s="12">
        <v>169</v>
      </c>
      <c r="B173" s="49" t="s">
        <v>530</v>
      </c>
      <c r="C173" s="49" t="s">
        <v>329</v>
      </c>
      <c r="D173" s="12" t="s">
        <v>282</v>
      </c>
      <c r="E173" s="49" t="s">
        <v>531</v>
      </c>
      <c r="F173" s="49" t="s">
        <v>531</v>
      </c>
      <c r="G173" s="49">
        <v>850</v>
      </c>
      <c r="H173" s="58" t="s">
        <v>532</v>
      </c>
      <c r="I173" s="28"/>
    </row>
    <row r="174" s="1" customFormat="true" ht="38.25" spans="1:9">
      <c r="A174" s="12">
        <v>170</v>
      </c>
      <c r="B174" s="53" t="s">
        <v>533</v>
      </c>
      <c r="C174" s="53" t="s">
        <v>329</v>
      </c>
      <c r="D174" s="12" t="s">
        <v>282</v>
      </c>
      <c r="E174" s="51" t="s">
        <v>534</v>
      </c>
      <c r="F174" s="51" t="s">
        <v>534</v>
      </c>
      <c r="G174" s="51">
        <v>845</v>
      </c>
      <c r="H174" s="53" t="s">
        <v>535</v>
      </c>
      <c r="I174" s="28"/>
    </row>
    <row r="175" s="6" customFormat="true" ht="50" customHeight="true" spans="1:9">
      <c r="A175" s="21">
        <v>171</v>
      </c>
      <c r="B175" s="21" t="s">
        <v>536</v>
      </c>
      <c r="C175" s="54" t="s">
        <v>329</v>
      </c>
      <c r="D175" s="21" t="s">
        <v>282</v>
      </c>
      <c r="E175" s="21" t="s">
        <v>537</v>
      </c>
      <c r="F175" s="21" t="s">
        <v>537</v>
      </c>
      <c r="G175" s="21">
        <v>900</v>
      </c>
      <c r="H175" s="59" t="s">
        <v>538</v>
      </c>
      <c r="I175" s="46"/>
    </row>
    <row r="176" s="1" customFormat="true" ht="50" customHeight="true" spans="1:9">
      <c r="A176" s="12">
        <v>172</v>
      </c>
      <c r="B176" s="12" t="s">
        <v>539</v>
      </c>
      <c r="C176" s="12" t="s">
        <v>329</v>
      </c>
      <c r="D176" s="12" t="s">
        <v>282</v>
      </c>
      <c r="E176" s="12" t="s">
        <v>540</v>
      </c>
      <c r="F176" s="12" t="s">
        <v>540</v>
      </c>
      <c r="G176" s="12">
        <v>1550</v>
      </c>
      <c r="H176" s="12" t="s">
        <v>538</v>
      </c>
      <c r="I176" s="28"/>
    </row>
    <row r="177" s="1" customFormat="true" ht="50" customHeight="true" spans="1:9">
      <c r="A177" s="12">
        <v>173</v>
      </c>
      <c r="B177" s="12" t="s">
        <v>541</v>
      </c>
      <c r="C177" s="12" t="s">
        <v>329</v>
      </c>
      <c r="D177" s="12" t="s">
        <v>282</v>
      </c>
      <c r="E177" s="12" t="s">
        <v>542</v>
      </c>
      <c r="F177" s="12" t="s">
        <v>542</v>
      </c>
      <c r="G177" s="12">
        <v>950</v>
      </c>
      <c r="H177" s="55" t="s">
        <v>538</v>
      </c>
      <c r="I177" s="28"/>
    </row>
    <row r="178" s="1" customFormat="true" ht="50" customHeight="true" spans="1:9">
      <c r="A178" s="12">
        <v>174</v>
      </c>
      <c r="B178" s="12" t="s">
        <v>543</v>
      </c>
      <c r="C178" s="12" t="s">
        <v>329</v>
      </c>
      <c r="D178" s="12" t="s">
        <v>41</v>
      </c>
      <c r="E178" s="12" t="s">
        <v>544</v>
      </c>
      <c r="F178" s="12" t="s">
        <v>544</v>
      </c>
      <c r="G178" s="12">
        <v>400</v>
      </c>
      <c r="H178" s="12" t="s">
        <v>545</v>
      </c>
      <c r="I178" s="28"/>
    </row>
    <row r="179" s="1" customFormat="true" ht="25.5" spans="1:9">
      <c r="A179" s="12">
        <v>175</v>
      </c>
      <c r="B179" s="55" t="s">
        <v>546</v>
      </c>
      <c r="C179" s="55" t="s">
        <v>329</v>
      </c>
      <c r="D179" s="12" t="s">
        <v>282</v>
      </c>
      <c r="E179" s="12" t="s">
        <v>547</v>
      </c>
      <c r="F179" s="12" t="s">
        <v>547</v>
      </c>
      <c r="G179" s="12">
        <v>450</v>
      </c>
      <c r="H179" s="55" t="s">
        <v>548</v>
      </c>
      <c r="I179" s="28"/>
    </row>
    <row r="180" s="1" customFormat="true" ht="38.25" spans="1:9">
      <c r="A180" s="12">
        <v>176</v>
      </c>
      <c r="B180" s="51" t="s">
        <v>549</v>
      </c>
      <c r="C180" s="51" t="s">
        <v>329</v>
      </c>
      <c r="D180" s="12" t="s">
        <v>282</v>
      </c>
      <c r="E180" s="51" t="s">
        <v>550</v>
      </c>
      <c r="F180" s="51" t="s">
        <v>550</v>
      </c>
      <c r="G180" s="51">
        <v>1800</v>
      </c>
      <c r="H180" s="51" t="s">
        <v>551</v>
      </c>
      <c r="I180" s="28"/>
    </row>
    <row r="181" s="1" customFormat="true" ht="38.25" spans="1:9">
      <c r="A181" s="12">
        <v>177</v>
      </c>
      <c r="B181" s="51" t="s">
        <v>552</v>
      </c>
      <c r="C181" s="51" t="s">
        <v>329</v>
      </c>
      <c r="D181" s="12" t="s">
        <v>282</v>
      </c>
      <c r="E181" s="51" t="s">
        <v>553</v>
      </c>
      <c r="F181" s="51" t="s">
        <v>553</v>
      </c>
      <c r="G181" s="51">
        <v>1040</v>
      </c>
      <c r="H181" s="51" t="s">
        <v>551</v>
      </c>
      <c r="I181" s="28"/>
    </row>
    <row r="182" s="4" customFormat="true" ht="50" customHeight="true" spans="1:9">
      <c r="A182" s="12">
        <v>178</v>
      </c>
      <c r="B182" s="12" t="s">
        <v>554</v>
      </c>
      <c r="C182" s="12" t="s">
        <v>329</v>
      </c>
      <c r="D182" s="12" t="s">
        <v>282</v>
      </c>
      <c r="E182" s="12" t="s">
        <v>555</v>
      </c>
      <c r="F182" s="12" t="s">
        <v>555</v>
      </c>
      <c r="G182" s="12">
        <v>1799.5</v>
      </c>
      <c r="H182" s="12" t="s">
        <v>556</v>
      </c>
      <c r="I182" s="28"/>
    </row>
    <row r="183" s="4" customFormat="true" ht="50" customHeight="true" spans="1:9">
      <c r="A183" s="12">
        <v>179</v>
      </c>
      <c r="B183" s="12" t="s">
        <v>557</v>
      </c>
      <c r="C183" s="12" t="s">
        <v>329</v>
      </c>
      <c r="D183" s="12" t="s">
        <v>41</v>
      </c>
      <c r="E183" s="12" t="s">
        <v>558</v>
      </c>
      <c r="F183" s="12" t="s">
        <v>558</v>
      </c>
      <c r="G183" s="12">
        <v>1450</v>
      </c>
      <c r="H183" s="12" t="s">
        <v>559</v>
      </c>
      <c r="I183" s="12"/>
    </row>
    <row r="184" s="4" customFormat="true" ht="50" customHeight="true" spans="1:9">
      <c r="A184" s="12">
        <v>180</v>
      </c>
      <c r="B184" s="12" t="s">
        <v>560</v>
      </c>
      <c r="C184" s="12" t="s">
        <v>329</v>
      </c>
      <c r="D184" s="12" t="s">
        <v>330</v>
      </c>
      <c r="E184" s="12" t="s">
        <v>561</v>
      </c>
      <c r="F184" s="12" t="s">
        <v>561</v>
      </c>
      <c r="G184" s="12">
        <v>1615</v>
      </c>
      <c r="H184" s="12" t="s">
        <v>551</v>
      </c>
      <c r="I184" s="12"/>
    </row>
    <row r="185" s="4" customFormat="true" ht="50" customHeight="true" spans="1:9">
      <c r="A185" s="12">
        <v>181</v>
      </c>
      <c r="B185" s="12" t="s">
        <v>562</v>
      </c>
      <c r="C185" s="12" t="s">
        <v>329</v>
      </c>
      <c r="D185" s="12" t="s">
        <v>87</v>
      </c>
      <c r="E185" s="12" t="s">
        <v>563</v>
      </c>
      <c r="F185" s="12" t="s">
        <v>563</v>
      </c>
      <c r="G185" s="12">
        <v>550</v>
      </c>
      <c r="H185" s="12" t="s">
        <v>564</v>
      </c>
      <c r="I185" s="12" t="s">
        <v>565</v>
      </c>
    </row>
    <row r="186" s="4" customFormat="true" ht="25.5" spans="1:9">
      <c r="A186" s="12">
        <v>182</v>
      </c>
      <c r="B186" s="12" t="s">
        <v>566</v>
      </c>
      <c r="C186" s="12" t="s">
        <v>329</v>
      </c>
      <c r="D186" s="12" t="s">
        <v>87</v>
      </c>
      <c r="E186" s="12" t="s">
        <v>567</v>
      </c>
      <c r="F186" s="12" t="s">
        <v>567</v>
      </c>
      <c r="G186" s="12">
        <v>1800</v>
      </c>
      <c r="H186" s="12" t="s">
        <v>564</v>
      </c>
      <c r="I186" s="28"/>
    </row>
    <row r="187" s="4" customFormat="true" ht="50" customHeight="true" spans="1:9">
      <c r="A187" s="12">
        <v>183</v>
      </c>
      <c r="B187" s="12" t="s">
        <v>568</v>
      </c>
      <c r="C187" s="12" t="s">
        <v>329</v>
      </c>
      <c r="D187" s="12" t="s">
        <v>87</v>
      </c>
      <c r="E187" s="12" t="s">
        <v>569</v>
      </c>
      <c r="F187" s="12" t="s">
        <v>569</v>
      </c>
      <c r="G187" s="12">
        <v>1605</v>
      </c>
      <c r="H187" s="12" t="s">
        <v>564</v>
      </c>
      <c r="I187" s="28"/>
    </row>
    <row r="188" s="4" customFormat="true" ht="50" customHeight="true" spans="1:9">
      <c r="A188" s="12">
        <v>184</v>
      </c>
      <c r="B188" s="12" t="s">
        <v>570</v>
      </c>
      <c r="C188" s="12" t="s">
        <v>329</v>
      </c>
      <c r="D188" s="12" t="s">
        <v>87</v>
      </c>
      <c r="E188" s="12" t="s">
        <v>571</v>
      </c>
      <c r="F188" s="12" t="s">
        <v>571</v>
      </c>
      <c r="G188" s="12">
        <v>2125</v>
      </c>
      <c r="H188" s="12" t="s">
        <v>564</v>
      </c>
      <c r="I188" s="28"/>
    </row>
    <row r="189" s="4" customFormat="true" ht="50" customHeight="true" spans="1:9">
      <c r="A189" s="12">
        <v>185</v>
      </c>
      <c r="B189" s="12" t="s">
        <v>572</v>
      </c>
      <c r="C189" s="12" t="s">
        <v>329</v>
      </c>
      <c r="D189" s="12" t="s">
        <v>87</v>
      </c>
      <c r="E189" s="12" t="s">
        <v>573</v>
      </c>
      <c r="F189" s="12" t="s">
        <v>573</v>
      </c>
      <c r="G189" s="12">
        <v>300</v>
      </c>
      <c r="H189" s="12" t="s">
        <v>574</v>
      </c>
      <c r="I189" s="28"/>
    </row>
    <row r="190" s="4" customFormat="true" ht="25.5" spans="1:9">
      <c r="A190" s="12">
        <v>186</v>
      </c>
      <c r="B190" s="21" t="s">
        <v>575</v>
      </c>
      <c r="C190" s="21" t="s">
        <v>329</v>
      </c>
      <c r="D190" s="21" t="s">
        <v>87</v>
      </c>
      <c r="E190" s="21" t="s">
        <v>576</v>
      </c>
      <c r="F190" s="21" t="s">
        <v>577</v>
      </c>
      <c r="G190" s="21">
        <v>770</v>
      </c>
      <c r="H190" s="21" t="s">
        <v>574</v>
      </c>
      <c r="I190" s="28"/>
    </row>
    <row r="191" s="1" customFormat="true" ht="38.25" spans="1:9">
      <c r="A191" s="12">
        <v>187</v>
      </c>
      <c r="B191" s="33" t="s">
        <v>578</v>
      </c>
      <c r="C191" s="33" t="s">
        <v>329</v>
      </c>
      <c r="D191" s="33" t="s">
        <v>185</v>
      </c>
      <c r="E191" s="33" t="s">
        <v>579</v>
      </c>
      <c r="F191" s="33" t="s">
        <v>579</v>
      </c>
      <c r="G191" s="33">
        <v>2700</v>
      </c>
      <c r="H191" s="33" t="s">
        <v>580</v>
      </c>
      <c r="I191" s="61" t="s">
        <v>581</v>
      </c>
    </row>
    <row r="192" s="1" customFormat="true" ht="50" customHeight="true" spans="1:9">
      <c r="A192" s="12">
        <v>188</v>
      </c>
      <c r="B192" s="33" t="s">
        <v>582</v>
      </c>
      <c r="C192" s="33" t="s">
        <v>329</v>
      </c>
      <c r="D192" s="33" t="s">
        <v>41</v>
      </c>
      <c r="E192" s="33" t="s">
        <v>583</v>
      </c>
      <c r="F192" s="33" t="s">
        <v>583</v>
      </c>
      <c r="G192" s="33">
        <v>1800</v>
      </c>
      <c r="H192" s="33" t="s">
        <v>584</v>
      </c>
      <c r="I192" s="33"/>
    </row>
    <row r="193" s="1" customFormat="true" ht="25.5" spans="1:9">
      <c r="A193" s="12">
        <v>189</v>
      </c>
      <c r="B193" s="33" t="s">
        <v>585</v>
      </c>
      <c r="C193" s="33" t="s">
        <v>329</v>
      </c>
      <c r="D193" s="33" t="s">
        <v>185</v>
      </c>
      <c r="E193" s="33" t="s">
        <v>586</v>
      </c>
      <c r="F193" s="33" t="s">
        <v>586</v>
      </c>
      <c r="G193" s="33">
        <v>1925</v>
      </c>
      <c r="H193" s="33" t="s">
        <v>587</v>
      </c>
      <c r="I193" s="61"/>
    </row>
    <row r="194" s="1" customFormat="true" ht="25.5" spans="1:9">
      <c r="A194" s="12">
        <v>190</v>
      </c>
      <c r="B194" s="12" t="s">
        <v>588</v>
      </c>
      <c r="C194" s="12" t="s">
        <v>329</v>
      </c>
      <c r="D194" s="12" t="s">
        <v>589</v>
      </c>
      <c r="E194" s="12" t="s">
        <v>590</v>
      </c>
      <c r="F194" s="12" t="s">
        <v>590</v>
      </c>
      <c r="G194" s="12">
        <v>500</v>
      </c>
      <c r="H194" s="12" t="s">
        <v>591</v>
      </c>
      <c r="I194" s="55"/>
    </row>
    <row r="195" s="1" customFormat="true" ht="50" customHeight="true" spans="1:9">
      <c r="A195" s="12">
        <v>191</v>
      </c>
      <c r="B195" s="12" t="s">
        <v>592</v>
      </c>
      <c r="C195" s="12" t="s">
        <v>329</v>
      </c>
      <c r="D195" s="12" t="s">
        <v>593</v>
      </c>
      <c r="E195" s="12" t="s">
        <v>594</v>
      </c>
      <c r="F195" s="12">
        <v>4</v>
      </c>
      <c r="G195" s="12">
        <v>400</v>
      </c>
      <c r="H195" s="12" t="s">
        <v>595</v>
      </c>
      <c r="I195" s="55"/>
    </row>
    <row r="196" s="1" customFormat="true" ht="50" customHeight="true" spans="1:9">
      <c r="A196" s="12">
        <v>192</v>
      </c>
      <c r="B196" s="12" t="s">
        <v>596</v>
      </c>
      <c r="C196" s="12" t="s">
        <v>329</v>
      </c>
      <c r="D196" s="12" t="s">
        <v>597</v>
      </c>
      <c r="E196" s="12" t="s">
        <v>598</v>
      </c>
      <c r="F196" s="12">
        <v>1</v>
      </c>
      <c r="G196" s="12">
        <v>150</v>
      </c>
      <c r="H196" s="12" t="s">
        <v>599</v>
      </c>
      <c r="I196" s="55"/>
    </row>
    <row r="197" s="1" customFormat="true" ht="50" customHeight="true" spans="1:9">
      <c r="A197" s="12">
        <v>193</v>
      </c>
      <c r="B197" s="12" t="s">
        <v>600</v>
      </c>
      <c r="C197" s="12" t="s">
        <v>329</v>
      </c>
      <c r="D197" s="12" t="s">
        <v>41</v>
      </c>
      <c r="E197" s="12" t="s">
        <v>601</v>
      </c>
      <c r="F197" s="12" t="s">
        <v>601</v>
      </c>
      <c r="G197" s="12">
        <v>315</v>
      </c>
      <c r="H197" s="12" t="s">
        <v>602</v>
      </c>
      <c r="I197" s="12" t="s">
        <v>603</v>
      </c>
    </row>
    <row r="198" s="1" customFormat="true" ht="50" customHeight="true" spans="1:9">
      <c r="A198" s="12">
        <v>194</v>
      </c>
      <c r="B198" s="12" t="s">
        <v>604</v>
      </c>
      <c r="C198" s="12" t="s">
        <v>329</v>
      </c>
      <c r="D198" s="12" t="s">
        <v>41</v>
      </c>
      <c r="E198" s="12" t="s">
        <v>605</v>
      </c>
      <c r="F198" s="12" t="s">
        <v>606</v>
      </c>
      <c r="G198" s="12">
        <v>700</v>
      </c>
      <c r="H198" s="12" t="s">
        <v>607</v>
      </c>
      <c r="I198" s="12"/>
    </row>
    <row r="199" s="1" customFormat="true" ht="50" customHeight="true" spans="1:9">
      <c r="A199" s="12">
        <v>195</v>
      </c>
      <c r="B199" s="12" t="s">
        <v>608</v>
      </c>
      <c r="C199" s="12" t="s">
        <v>329</v>
      </c>
      <c r="D199" s="12" t="s">
        <v>41</v>
      </c>
      <c r="E199" s="12" t="s">
        <v>609</v>
      </c>
      <c r="F199" s="12" t="s">
        <v>609</v>
      </c>
      <c r="G199" s="12">
        <v>300</v>
      </c>
      <c r="H199" s="12" t="s">
        <v>610</v>
      </c>
      <c r="I199" s="12"/>
    </row>
    <row r="200" s="1" customFormat="true" ht="50" customHeight="true" spans="1:9">
      <c r="A200" s="12">
        <v>196</v>
      </c>
      <c r="B200" s="12" t="s">
        <v>611</v>
      </c>
      <c r="C200" s="12" t="s">
        <v>292</v>
      </c>
      <c r="D200" s="12" t="s">
        <v>41</v>
      </c>
      <c r="E200" s="12" t="s">
        <v>612</v>
      </c>
      <c r="F200" s="12" t="s">
        <v>613</v>
      </c>
      <c r="G200" s="12">
        <v>265</v>
      </c>
      <c r="H200" s="12" t="s">
        <v>614</v>
      </c>
      <c r="I200" s="12" t="s">
        <v>615</v>
      </c>
    </row>
    <row r="201" s="1" customFormat="true" ht="50" customHeight="true" spans="1:9">
      <c r="A201" s="12">
        <v>197</v>
      </c>
      <c r="B201" s="12" t="s">
        <v>616</v>
      </c>
      <c r="C201" s="12" t="s">
        <v>292</v>
      </c>
      <c r="D201" s="12" t="s">
        <v>185</v>
      </c>
      <c r="E201" s="12" t="s">
        <v>617</v>
      </c>
      <c r="F201" s="12" t="s">
        <v>618</v>
      </c>
      <c r="G201" s="12">
        <v>300</v>
      </c>
      <c r="H201" s="12" t="s">
        <v>614</v>
      </c>
      <c r="I201" s="12"/>
    </row>
    <row r="202" s="1" customFormat="true" ht="50" customHeight="true" spans="1:9">
      <c r="A202" s="28"/>
      <c r="B202" s="28"/>
      <c r="C202" s="28" t="s">
        <v>619</v>
      </c>
      <c r="D202" s="28"/>
      <c r="E202" s="28"/>
      <c r="F202" s="28"/>
      <c r="G202" s="28">
        <f>SUM(G5:G201)</f>
        <v>209321.5</v>
      </c>
      <c r="H202" s="28"/>
      <c r="I202" s="28"/>
    </row>
  </sheetData>
  <mergeCells count="2">
    <mergeCell ref="A3:I3"/>
    <mergeCell ref="A1:I2"/>
  </mergeCells>
  <dataValidations count="3">
    <dataValidation type="whole" operator="lessThanOrEqual" allowBlank="1" showInputMessage="1" showErrorMessage="1" errorTitle="提示" error="超过人均1500元" sqref="G85:G86">
      <formula1>B85*1500</formula1>
    </dataValidation>
    <dataValidation type="custom" allowBlank="1" showInputMessage="1" showErrorMessage="1" errorTitle="提示！" error="名字不能含有空格" sqref="I122 I127">
      <formula1>ISERROR(FIND(" ",I122))</formula1>
    </dataValidation>
    <dataValidation type="custom" allowBlank="1" showInputMessage="1" showErrorMessage="1" errorTitle="提示" error="名字不能包含空格" sqref="B122 B11:B12 B24:B25">
      <formula1>ISERROR(FIND(" ",B11))</formula1>
    </dataValidation>
  </dataValidations>
  <pageMargins left="0.472222222222222" right="0.156944444444444" top="0.590277777777778" bottom="0.511805555555556" header="0.298611111111111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全县汇总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2023-05-17T19:15:00Z</dcterms:created>
  <dcterms:modified xsi:type="dcterms:W3CDTF">2024-10-08T07:51:23Z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1F7454E1910D401B977DDDF7DE4D4773_13</vt:lpwstr>
  </property>
  <property fmtid="{D5CDD505-2E9C-101B-9397-08002B2CF9AE}" pid="3" name="KSOProductBuildVer">
    <vt:lpwstr>2052-11.8.2.10505</vt:lpwstr>
  </property>
</Properties>
</file>