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2" sheetId="2" r:id="rId1"/>
  </sheets>
  <definedNames>
    <definedName name="_xlnm._FilterDatabase" localSheetId="0" hidden="1">Sheet2!$A$3:$XFB$61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<sst xmlns="http://schemas.openxmlformats.org/spreadsheetml/2006/main" count="318" uniqueCount="166">
  <si>
    <t>2026年度第一批农机购置补贴机具结算明细表</t>
  </si>
  <si>
    <t>申请结算单位:双牌县农机事务中心</t>
  </si>
  <si>
    <t>申请结算批次:第一批</t>
  </si>
  <si>
    <t>单位:元</t>
  </si>
  <si>
    <t>序号</t>
  </si>
  <si>
    <t>姓名或组织名称</t>
  </si>
  <si>
    <t>乡镇</t>
  </si>
  <si>
    <t>机具品目</t>
  </si>
  <si>
    <t>出厂编号[发动机号]</t>
  </si>
  <si>
    <t>生产企业</t>
  </si>
  <si>
    <t>经销商</t>
  </si>
  <si>
    <t>数量</t>
  </si>
  <si>
    <t>销售价格</t>
  </si>
  <si>
    <t>中央金额</t>
  </si>
  <si>
    <t>双牌县志华农机服务专业合作社</t>
  </si>
  <si>
    <t>泷泊镇农机站</t>
  </si>
  <si>
    <t>谷物（粮食）干燥机（烘干机）</t>
  </si>
  <si>
    <t>STHL2025328[]</t>
  </si>
  <si>
    <t>湖南省农友盛泰农业科技有限公司</t>
  </si>
  <si>
    <t>永州市零陵区万利农机销售有限公司</t>
  </si>
  <si>
    <t>加温设备</t>
  </si>
  <si>
    <t>STLS24025245[]</t>
  </si>
  <si>
    <t>旋耕机</t>
  </si>
  <si>
    <t>LDXPB498822[C52600119A]</t>
  </si>
  <si>
    <t>江苏沃得农业机械股份有限公司（原：江苏沃得农业机械有限公司）</t>
  </si>
  <si>
    <t>刘正玉</t>
  </si>
  <si>
    <t>潜水电泵</t>
  </si>
  <si>
    <t>H21020853[]</t>
  </si>
  <si>
    <t>湖南湘资泵业有限公司</t>
  </si>
  <si>
    <t>双牌县农机设备有限公司</t>
  </si>
  <si>
    <t>罗满华</t>
  </si>
  <si>
    <t>H21020341[]</t>
  </si>
  <si>
    <t>邓德前</t>
  </si>
  <si>
    <t>微型耕耘机</t>
  </si>
  <si>
    <t>WG2503110347[K42503302423]</t>
  </si>
  <si>
    <t>重庆旺耕机械制造有限公司</t>
  </si>
  <si>
    <t>双牌县先进农机设备有限公司</t>
  </si>
  <si>
    <t>黄青松</t>
  </si>
  <si>
    <t>碾米机</t>
  </si>
  <si>
    <t>JS241028852[]</t>
  </si>
  <si>
    <t>湖南省劲松机械有限公司</t>
  </si>
  <si>
    <t>双牌县凯瑞农机设备有限公司</t>
  </si>
  <si>
    <t>秦科忠</t>
  </si>
  <si>
    <t>饲料（草）粉碎机</t>
  </si>
  <si>
    <t>ww-254A3198[]</t>
  </si>
  <si>
    <t>郑州市伟巍机械有限公司</t>
  </si>
  <si>
    <t>永州市零陵区东方红农机销售有限公司</t>
  </si>
  <si>
    <t>ww-254A2497[]</t>
  </si>
  <si>
    <t>黄生达</t>
  </si>
  <si>
    <t>耕整机</t>
  </si>
  <si>
    <t>202215490[13101199]</t>
  </si>
  <si>
    <t>湖南省鑫环机械有限公司</t>
  </si>
  <si>
    <t>毛荣修</t>
  </si>
  <si>
    <t>R2509057[]</t>
  </si>
  <si>
    <t>广宁县木格农业机械有限公司</t>
  </si>
  <si>
    <t>双牌先进农机设备有限公司</t>
  </si>
  <si>
    <t>唐明旺</t>
  </si>
  <si>
    <t>JS241029125[]</t>
  </si>
  <si>
    <t>黄素军</t>
  </si>
  <si>
    <t>JS250916052[]</t>
  </si>
  <si>
    <t>吴常云</t>
  </si>
  <si>
    <t>麻江镇农机站</t>
  </si>
  <si>
    <t>JS250916028[]</t>
  </si>
  <si>
    <t>唐祖玉</t>
  </si>
  <si>
    <t>JS250916027[]</t>
  </si>
  <si>
    <t>全艳春</t>
  </si>
  <si>
    <t>NF2501795[]</t>
  </si>
  <si>
    <t>龚顺月</t>
  </si>
  <si>
    <t>NF2501458[]</t>
  </si>
  <si>
    <t>何美香</t>
  </si>
  <si>
    <t>NF2426267[]</t>
  </si>
  <si>
    <t>蒋柏友</t>
  </si>
  <si>
    <t>NF2501461[]</t>
  </si>
  <si>
    <t>廖才爱</t>
  </si>
  <si>
    <t>NF2501340[]</t>
  </si>
  <si>
    <t>刘国英</t>
  </si>
  <si>
    <t>NF2501985[]</t>
  </si>
  <si>
    <t>唐忠礼</t>
  </si>
  <si>
    <t>NF2501457[]</t>
  </si>
  <si>
    <t>唐祖礼</t>
  </si>
  <si>
    <t>JS221055117[]</t>
  </si>
  <si>
    <t>郭凌军</t>
  </si>
  <si>
    <t>B2501652[]</t>
  </si>
  <si>
    <t>永州市零陵区小马机电农机销售有限公司</t>
  </si>
  <si>
    <t>廖运芳</t>
  </si>
  <si>
    <t>NF2501486[]</t>
  </si>
  <si>
    <t>蒋重新</t>
  </si>
  <si>
    <t>R2510993[]</t>
  </si>
  <si>
    <t>唐先云</t>
  </si>
  <si>
    <t>NF2501775[]</t>
  </si>
  <si>
    <t>何美坤</t>
  </si>
  <si>
    <t>上梧江乡农机站</t>
  </si>
  <si>
    <t>WG2503120019[K42503302442]</t>
  </si>
  <si>
    <t>屈德桥</t>
  </si>
  <si>
    <t>R2509091[]</t>
  </si>
  <si>
    <t>邓得权</t>
  </si>
  <si>
    <t>GC024001643[G4K2311025459]</t>
  </si>
  <si>
    <t>重庆耕持机械有限公司</t>
  </si>
  <si>
    <t>罗金元</t>
  </si>
  <si>
    <t>WMW25551076[2504060018]</t>
  </si>
  <si>
    <t>重庆维铭机械制造有限公司</t>
  </si>
  <si>
    <t>田园管理机</t>
  </si>
  <si>
    <t>LY15309002[A2306109241]</t>
  </si>
  <si>
    <t>日照市立盈机械制造有限公司</t>
  </si>
  <si>
    <t>龚顺清</t>
  </si>
  <si>
    <t>B2501939[]</t>
  </si>
  <si>
    <t>盘春元</t>
  </si>
  <si>
    <t>EE11751[241107464]</t>
  </si>
  <si>
    <t>桂林严关机械有限公司</t>
  </si>
  <si>
    <t>道县旭威农机有限公司</t>
  </si>
  <si>
    <t>林文荣</t>
  </si>
  <si>
    <t>JS250916032[]</t>
  </si>
  <si>
    <t>邓利生</t>
  </si>
  <si>
    <t>茶林镇农机站</t>
  </si>
  <si>
    <t>B2501694[]</t>
  </si>
  <si>
    <t>龚大利</t>
  </si>
  <si>
    <t>6R0707[]</t>
  </si>
  <si>
    <t>郑州赞元机械设备有限公司</t>
  </si>
  <si>
    <t>邓武</t>
  </si>
  <si>
    <t>B24076570[]</t>
  </si>
  <si>
    <t>邓武汉</t>
  </si>
  <si>
    <t>塘底乡农机站</t>
  </si>
  <si>
    <t>NF2501339[]</t>
  </si>
  <si>
    <t>盘生积</t>
  </si>
  <si>
    <t>WG2503110286[K42503302412]</t>
  </si>
  <si>
    <t>郭远财</t>
  </si>
  <si>
    <t>ysjd202500326[]</t>
  </si>
  <si>
    <t>湖南银杉机电制造有限公司</t>
  </si>
  <si>
    <t>全吉娣</t>
  </si>
  <si>
    <t>阳明山管理局农机站</t>
  </si>
  <si>
    <t>JS251023689[]</t>
  </si>
  <si>
    <t>永州市零陵区富农农机销售有限公司</t>
  </si>
  <si>
    <t>何双富</t>
  </si>
  <si>
    <t>NF2501895[]</t>
  </si>
  <si>
    <t>贺善华</t>
  </si>
  <si>
    <t>DLN2504170267[]</t>
  </si>
  <si>
    <t>乐山市大垒机械制造有限公司</t>
  </si>
  <si>
    <t>永州市鑫惠民农机设备有限公司</t>
  </si>
  <si>
    <t>汤海涛</t>
  </si>
  <si>
    <t>何家洞镇农机站</t>
  </si>
  <si>
    <t>WG2412190181[2412030488]</t>
  </si>
  <si>
    <t>蒋国民</t>
  </si>
  <si>
    <t>B2501927[]</t>
  </si>
  <si>
    <t>单志红</t>
  </si>
  <si>
    <t>五里牌镇农机站</t>
  </si>
  <si>
    <t>JL24507412[]</t>
  </si>
  <si>
    <t>河南巨隆科技有限公司</t>
  </si>
  <si>
    <t>永州市零陵区顺民农机销售有限公司</t>
  </si>
  <si>
    <t>蒋江春</t>
  </si>
  <si>
    <t>BFS202411058[20245472]</t>
  </si>
  <si>
    <t>怀化八方顺机电有限公司</t>
  </si>
  <si>
    <t>永州市零陵区同创农机销售有限公司</t>
  </si>
  <si>
    <t>李孝安</t>
  </si>
  <si>
    <t>江村镇农机站</t>
  </si>
  <si>
    <t>25116387[]</t>
  </si>
  <si>
    <t>天门仙粮机械有限公司</t>
  </si>
  <si>
    <t>长沙丰旭农业机械有限公司</t>
  </si>
  <si>
    <t>张明</t>
  </si>
  <si>
    <t>理家坪乡农机站</t>
  </si>
  <si>
    <t>DJ1WG4.1-7000018[2403000853]</t>
  </si>
  <si>
    <t>湖南迪军机械有限公司</t>
  </si>
  <si>
    <t>道县金丰农业机械有限公司</t>
  </si>
  <si>
    <t>合计</t>
  </si>
  <si>
    <t>本表一式两份，县级农机购置与应用补贴主管部门一份，县财政局一份。</t>
  </si>
  <si>
    <t>县（市、区）级农机购置与应用补贴主管部门主要负责人签字：</t>
  </si>
  <si>
    <t>年    月    日 （公章）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</si>
</sst>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name val="黑体"/>
      <charset val="134"/>
    </font>
    <font>
      <sz val="11"/>
      <name val="楷体_GB2312"/>
      <charset val="134"/>
    </font>
    <font>
      <sz val="12"/>
      <name val="黑体"/>
      <charset val="134"/>
    </font>
    <font>
      <sz val="11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2" borderId="8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1"/>
  <sheetViews>
    <sheetView tabSelected="1" workbookViewId="0">
      <selection activeCell="D6" sqref="D6"/>
    </sheetView>
  </sheetViews>
  <sheetFormatPr defaultColWidth="9" defaultRowHeight="13.5"/>
  <cols>
    <col min="1" max="1" width="9" style="1" customWidth="1"/>
    <col min="2" max="2" width="19.75" style="1" customWidth="1"/>
    <col min="3" max="3" width="9" style="1"/>
    <col min="4" max="4" width="11.25" style="1" customWidth="1"/>
    <col min="5" max="5" width="12" style="1" customWidth="1"/>
    <col min="6" max="6" width="10.625" style="1" customWidth="1"/>
    <col min="7" max="7" width="11.875" style="1" customWidth="1"/>
    <col min="8" max="16371" width="9" style="1"/>
    <col min="16372" max="16382" width="9" style="2"/>
  </cols>
  <sheetData>
    <row r="1" s="1" customFormat="1" ht="37" customHeight="1" spans="1:10 16372:1638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9" customHeight="1" spans="1:10 16372:16382">
      <c r="A2" s="5" t="s">
        <v>1</v>
      </c>
      <c r="B2" s="5"/>
      <c r="C2" s="6"/>
      <c r="D2" s="5" t="s">
        <v>2</v>
      </c>
      <c r="E2" s="5"/>
      <c r="F2" s="5"/>
      <c r="G2" s="7"/>
      <c r="H2" s="7"/>
      <c r="I2" s="7" t="s">
        <v>3</v>
      </c>
    </row>
    <row r="3" s="1" customFormat="1" ht="56" customHeight="1" spans="1:10 16372:16382">
      <c r="A3" s="8" t="s">
        <v>4</v>
      </c>
      <c r="B3" s="8" t="s">
        <v>5</v>
      </c>
      <c r="C3" s="9" t="s">
        <v>6</v>
      </c>
      <c r="D3" s="10" t="s">
        <v>7</v>
      </c>
      <c r="E3" s="10" t="s">
        <v>8</v>
      </c>
      <c r="F3" s="10" t="s">
        <v>9</v>
      </c>
      <c r="G3" s="11" t="s">
        <v>10</v>
      </c>
      <c r="H3" s="8" t="s">
        <v>11</v>
      </c>
      <c r="I3" s="8" t="s">
        <v>12</v>
      </c>
      <c r="J3" s="8" t="s">
        <v>13</v>
      </c>
    </row>
    <row r="4" s="1" customFormat="1" ht="56" customHeight="1" spans="1:10 16372:16382">
      <c r="A4" s="12">
        <v>1</v>
      </c>
      <c r="B4" s="13" t="s">
        <v>14</v>
      </c>
      <c r="C4" s="13" t="s">
        <v>15</v>
      </c>
      <c r="D4" s="13" t="s">
        <v>16</v>
      </c>
      <c r="E4" s="13" t="s">
        <v>17</v>
      </c>
      <c r="F4" s="13" t="s">
        <v>18</v>
      </c>
      <c r="G4" s="13" t="s">
        <v>19</v>
      </c>
      <c r="H4" s="13">
        <v>1</v>
      </c>
      <c r="I4" s="13">
        <v>96200</v>
      </c>
      <c r="J4" s="13">
        <v>30600</v>
      </c>
    </row>
    <row r="5" s="1" customFormat="1" ht="56" customHeight="1" spans="1:10 16372:16382">
      <c r="A5" s="12">
        <v>2</v>
      </c>
      <c r="B5" s="13" t="s">
        <v>14</v>
      </c>
      <c r="C5" s="13" t="s">
        <v>15</v>
      </c>
      <c r="D5" s="13" t="s">
        <v>20</v>
      </c>
      <c r="E5" s="13" t="s">
        <v>21</v>
      </c>
      <c r="F5" s="13" t="s">
        <v>18</v>
      </c>
      <c r="G5" s="13" t="s">
        <v>19</v>
      </c>
      <c r="H5" s="13">
        <v>1</v>
      </c>
      <c r="I5" s="13">
        <v>19800</v>
      </c>
      <c r="J5" s="13">
        <v>5700</v>
      </c>
    </row>
    <row r="6" s="1" customFormat="1" ht="56" customHeight="1" spans="1:10 16372:16382">
      <c r="A6" s="12">
        <v>3</v>
      </c>
      <c r="B6" s="13" t="s">
        <v>14</v>
      </c>
      <c r="C6" s="13" t="s">
        <v>15</v>
      </c>
      <c r="D6" s="13" t="s">
        <v>22</v>
      </c>
      <c r="E6" s="13" t="s">
        <v>23</v>
      </c>
      <c r="F6" s="13" t="s">
        <v>24</v>
      </c>
      <c r="G6" s="13" t="s">
        <v>19</v>
      </c>
      <c r="H6" s="13">
        <v>1</v>
      </c>
      <c r="I6" s="13">
        <v>86000</v>
      </c>
      <c r="J6" s="13">
        <v>12900</v>
      </c>
    </row>
    <row r="7" s="1" customFormat="1" ht="56" customHeight="1" spans="1:10 16372:16382">
      <c r="A7" s="12">
        <v>4</v>
      </c>
      <c r="B7" s="13" t="s">
        <v>25</v>
      </c>
      <c r="C7" s="13" t="s">
        <v>15</v>
      </c>
      <c r="D7" s="13" t="s">
        <v>26</v>
      </c>
      <c r="E7" s="13" t="s">
        <v>27</v>
      </c>
      <c r="F7" s="13" t="s">
        <v>28</v>
      </c>
      <c r="G7" s="13" t="s">
        <v>29</v>
      </c>
      <c r="H7" s="13">
        <v>1</v>
      </c>
      <c r="I7" s="13">
        <v>680</v>
      </c>
      <c r="J7" s="13">
        <v>200</v>
      </c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</row>
    <row r="8" s="1" customFormat="1" ht="56" customHeight="1" spans="1:10 16372:16382">
      <c r="A8" s="12">
        <v>5</v>
      </c>
      <c r="B8" s="13" t="s">
        <v>30</v>
      </c>
      <c r="C8" s="13" t="s">
        <v>15</v>
      </c>
      <c r="D8" s="13" t="s">
        <v>26</v>
      </c>
      <c r="E8" s="13" t="s">
        <v>31</v>
      </c>
      <c r="F8" s="13" t="s">
        <v>28</v>
      </c>
      <c r="G8" s="13" t="s">
        <v>29</v>
      </c>
      <c r="H8" s="13">
        <v>1</v>
      </c>
      <c r="I8" s="13">
        <v>680</v>
      </c>
      <c r="J8" s="13">
        <v>200</v>
      </c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</row>
    <row r="9" s="1" customFormat="1" ht="56" customHeight="1" spans="1:10 16372:16382">
      <c r="A9" s="12">
        <v>6</v>
      </c>
      <c r="B9" s="13" t="s">
        <v>32</v>
      </c>
      <c r="C9" s="13" t="s">
        <v>15</v>
      </c>
      <c r="D9" s="13" t="s">
        <v>33</v>
      </c>
      <c r="E9" s="13" t="s">
        <v>34</v>
      </c>
      <c r="F9" s="13" t="s">
        <v>35</v>
      </c>
      <c r="G9" s="13" t="s">
        <v>36</v>
      </c>
      <c r="H9" s="13">
        <v>1</v>
      </c>
      <c r="I9" s="13">
        <v>2600</v>
      </c>
      <c r="J9" s="13">
        <v>890</v>
      </c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</row>
    <row r="10" s="1" customFormat="1" ht="56" customHeight="1" spans="1:10 16372:16382">
      <c r="A10" s="12">
        <v>7</v>
      </c>
      <c r="B10" s="13" t="s">
        <v>37</v>
      </c>
      <c r="C10" s="13" t="s">
        <v>15</v>
      </c>
      <c r="D10" s="13" t="s">
        <v>38</v>
      </c>
      <c r="E10" s="13" t="s">
        <v>39</v>
      </c>
      <c r="F10" s="13" t="s">
        <v>40</v>
      </c>
      <c r="G10" s="13" t="s">
        <v>41</v>
      </c>
      <c r="H10" s="13">
        <v>1</v>
      </c>
      <c r="I10" s="13">
        <v>1250</v>
      </c>
      <c r="J10" s="13">
        <v>390</v>
      </c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</row>
    <row r="11" s="1" customFormat="1" ht="56" customHeight="1" spans="1:10 16372:16382">
      <c r="A11" s="12">
        <v>8</v>
      </c>
      <c r="B11" s="13" t="s">
        <v>42</v>
      </c>
      <c r="C11" s="13" t="s">
        <v>15</v>
      </c>
      <c r="D11" s="13" t="s">
        <v>43</v>
      </c>
      <c r="E11" s="13" t="s">
        <v>44</v>
      </c>
      <c r="F11" s="13" t="s">
        <v>45</v>
      </c>
      <c r="G11" s="13" t="s">
        <v>46</v>
      </c>
      <c r="H11" s="13">
        <v>1</v>
      </c>
      <c r="I11" s="13">
        <v>2100</v>
      </c>
      <c r="J11" s="13">
        <v>660</v>
      </c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</row>
    <row r="12" s="1" customFormat="1" ht="56" customHeight="1" spans="1:10 16372:16382">
      <c r="A12" s="12">
        <v>9</v>
      </c>
      <c r="B12" s="13" t="s">
        <v>42</v>
      </c>
      <c r="C12" s="13" t="s">
        <v>15</v>
      </c>
      <c r="D12" s="13" t="s">
        <v>43</v>
      </c>
      <c r="E12" s="13" t="s">
        <v>47</v>
      </c>
      <c r="F12" s="13" t="s">
        <v>45</v>
      </c>
      <c r="G12" s="13" t="s">
        <v>46</v>
      </c>
      <c r="H12" s="13">
        <v>1</v>
      </c>
      <c r="I12" s="13">
        <v>2100</v>
      </c>
      <c r="J12" s="13">
        <v>660</v>
      </c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</row>
    <row r="13" s="1" customFormat="1" ht="56" customHeight="1" spans="1:10 16372:16382">
      <c r="A13" s="12">
        <v>10</v>
      </c>
      <c r="B13" s="13" t="s">
        <v>48</v>
      </c>
      <c r="C13" s="13" t="s">
        <v>15</v>
      </c>
      <c r="D13" s="13" t="s">
        <v>49</v>
      </c>
      <c r="E13" s="13" t="s">
        <v>50</v>
      </c>
      <c r="F13" s="13" t="s">
        <v>51</v>
      </c>
      <c r="G13" s="13" t="s">
        <v>29</v>
      </c>
      <c r="H13" s="13">
        <v>1</v>
      </c>
      <c r="I13" s="13">
        <v>2200</v>
      </c>
      <c r="J13" s="13">
        <v>680</v>
      </c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</row>
    <row r="14" s="1" customFormat="1" ht="56" customHeight="1" spans="1:10 16372:16382">
      <c r="A14" s="12">
        <v>11</v>
      </c>
      <c r="B14" s="13" t="s">
        <v>52</v>
      </c>
      <c r="C14" s="13" t="s">
        <v>15</v>
      </c>
      <c r="D14" s="13" t="s">
        <v>38</v>
      </c>
      <c r="E14" s="13" t="s">
        <v>53</v>
      </c>
      <c r="F14" s="13" t="s">
        <v>54</v>
      </c>
      <c r="G14" s="13" t="s">
        <v>55</v>
      </c>
      <c r="H14" s="13">
        <v>1</v>
      </c>
      <c r="I14" s="13">
        <v>1480</v>
      </c>
      <c r="J14" s="13">
        <v>390</v>
      </c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</row>
    <row r="15" s="1" customFormat="1" ht="56" customHeight="1" spans="1:10 16372:16382">
      <c r="A15" s="12">
        <v>12</v>
      </c>
      <c r="B15" s="13" t="s">
        <v>56</v>
      </c>
      <c r="C15" s="13" t="s">
        <v>15</v>
      </c>
      <c r="D15" s="13" t="s">
        <v>38</v>
      </c>
      <c r="E15" s="13" t="s">
        <v>57</v>
      </c>
      <c r="F15" s="13" t="s">
        <v>40</v>
      </c>
      <c r="G15" s="13" t="s">
        <v>41</v>
      </c>
      <c r="H15" s="13">
        <v>1</v>
      </c>
      <c r="I15" s="13">
        <v>1200</v>
      </c>
      <c r="J15" s="13">
        <v>390</v>
      </c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</row>
    <row r="16" s="1" customFormat="1" ht="56" customHeight="1" spans="1:10 16372:16382">
      <c r="A16" s="12">
        <v>13</v>
      </c>
      <c r="B16" s="13" t="s">
        <v>58</v>
      </c>
      <c r="C16" s="13" t="s">
        <v>15</v>
      </c>
      <c r="D16" s="13" t="s">
        <v>38</v>
      </c>
      <c r="E16" s="13" t="s">
        <v>59</v>
      </c>
      <c r="F16" s="13" t="s">
        <v>40</v>
      </c>
      <c r="G16" s="13" t="s">
        <v>41</v>
      </c>
      <c r="H16" s="13">
        <v>1</v>
      </c>
      <c r="I16" s="13">
        <v>1150</v>
      </c>
      <c r="J16" s="13">
        <v>390</v>
      </c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</row>
    <row r="17" s="1" customFormat="1" ht="56" customHeight="1" spans="1:10 16372:16382">
      <c r="A17" s="12">
        <v>14</v>
      </c>
      <c r="B17" s="13" t="s">
        <v>60</v>
      </c>
      <c r="C17" s="13" t="s">
        <v>61</v>
      </c>
      <c r="D17" s="13" t="s">
        <v>38</v>
      </c>
      <c r="E17" s="13" t="s">
        <v>62</v>
      </c>
      <c r="F17" s="13" t="s">
        <v>40</v>
      </c>
      <c r="G17" s="13" t="s">
        <v>41</v>
      </c>
      <c r="H17" s="13">
        <v>1</v>
      </c>
      <c r="I17" s="13">
        <v>1350</v>
      </c>
      <c r="J17" s="13">
        <v>390</v>
      </c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</row>
    <row r="18" s="1" customFormat="1" ht="56" customHeight="1" spans="1:10 16372:16382">
      <c r="A18" s="12">
        <v>15</v>
      </c>
      <c r="B18" s="13" t="s">
        <v>63</v>
      </c>
      <c r="C18" s="13" t="s">
        <v>61</v>
      </c>
      <c r="D18" s="13" t="s">
        <v>38</v>
      </c>
      <c r="E18" s="13" t="s">
        <v>64</v>
      </c>
      <c r="F18" s="13" t="s">
        <v>40</v>
      </c>
      <c r="G18" s="13" t="s">
        <v>41</v>
      </c>
      <c r="H18" s="13">
        <v>1</v>
      </c>
      <c r="I18" s="13">
        <v>1350</v>
      </c>
      <c r="J18" s="13">
        <v>390</v>
      </c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</row>
    <row r="19" s="1" customFormat="1" ht="56" customHeight="1" spans="1:10 16372:16382">
      <c r="A19" s="12">
        <v>16</v>
      </c>
      <c r="B19" s="13" t="s">
        <v>65</v>
      </c>
      <c r="C19" s="13" t="s">
        <v>61</v>
      </c>
      <c r="D19" s="13" t="s">
        <v>38</v>
      </c>
      <c r="E19" s="13" t="s">
        <v>66</v>
      </c>
      <c r="F19" s="13" t="s">
        <v>54</v>
      </c>
      <c r="G19" s="13" t="s">
        <v>55</v>
      </c>
      <c r="H19" s="13">
        <v>1</v>
      </c>
      <c r="I19" s="13">
        <v>1480</v>
      </c>
      <c r="J19" s="13">
        <v>390</v>
      </c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</row>
    <row r="20" s="1" customFormat="1" ht="56" customHeight="1" spans="1:10 16372:16382">
      <c r="A20" s="12">
        <v>17</v>
      </c>
      <c r="B20" s="13" t="s">
        <v>67</v>
      </c>
      <c r="C20" s="13" t="s">
        <v>61</v>
      </c>
      <c r="D20" s="13" t="s">
        <v>38</v>
      </c>
      <c r="E20" s="13" t="s">
        <v>68</v>
      </c>
      <c r="F20" s="13" t="s">
        <v>54</v>
      </c>
      <c r="G20" s="13" t="s">
        <v>55</v>
      </c>
      <c r="H20" s="13">
        <v>1</v>
      </c>
      <c r="I20" s="13">
        <v>1200</v>
      </c>
      <c r="J20" s="13">
        <v>390</v>
      </c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</row>
    <row r="21" s="1" customFormat="1" ht="56" customHeight="1" spans="1:10 16372:16382">
      <c r="A21" s="12">
        <v>18</v>
      </c>
      <c r="B21" s="13" t="s">
        <v>69</v>
      </c>
      <c r="C21" s="13" t="s">
        <v>61</v>
      </c>
      <c r="D21" s="13" t="s">
        <v>38</v>
      </c>
      <c r="E21" s="13" t="s">
        <v>70</v>
      </c>
      <c r="F21" s="13" t="s">
        <v>54</v>
      </c>
      <c r="G21" s="13" t="s">
        <v>55</v>
      </c>
      <c r="H21" s="13">
        <v>1</v>
      </c>
      <c r="I21" s="13">
        <v>1480</v>
      </c>
      <c r="J21" s="13">
        <v>390</v>
      </c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</row>
    <row r="22" s="1" customFormat="1" ht="56" customHeight="1" spans="1:10 16372:16382">
      <c r="A22" s="12">
        <v>19</v>
      </c>
      <c r="B22" s="13" t="s">
        <v>71</v>
      </c>
      <c r="C22" s="13" t="s">
        <v>61</v>
      </c>
      <c r="D22" s="13" t="s">
        <v>38</v>
      </c>
      <c r="E22" s="13" t="s">
        <v>72</v>
      </c>
      <c r="F22" s="13" t="s">
        <v>54</v>
      </c>
      <c r="G22" s="13" t="s">
        <v>55</v>
      </c>
      <c r="H22" s="13">
        <v>1</v>
      </c>
      <c r="I22" s="13">
        <v>1200</v>
      </c>
      <c r="J22" s="13">
        <v>390</v>
      </c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</row>
    <row r="23" s="1" customFormat="1" ht="56" customHeight="1" spans="1:10 16372:16382">
      <c r="A23" s="12">
        <v>20</v>
      </c>
      <c r="B23" s="13" t="s">
        <v>73</v>
      </c>
      <c r="C23" s="13" t="s">
        <v>61</v>
      </c>
      <c r="D23" s="13" t="s">
        <v>38</v>
      </c>
      <c r="E23" s="13" t="s">
        <v>74</v>
      </c>
      <c r="F23" s="13" t="s">
        <v>54</v>
      </c>
      <c r="G23" s="13" t="s">
        <v>55</v>
      </c>
      <c r="H23" s="13">
        <v>1</v>
      </c>
      <c r="I23" s="13">
        <v>1480</v>
      </c>
      <c r="J23" s="13">
        <v>390</v>
      </c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</row>
    <row r="24" s="1" customFormat="1" ht="56" customHeight="1" spans="1:10 16372:16382">
      <c r="A24" s="12">
        <v>21</v>
      </c>
      <c r="B24" s="13" t="s">
        <v>75</v>
      </c>
      <c r="C24" s="13" t="s">
        <v>61</v>
      </c>
      <c r="D24" s="13" t="s">
        <v>38</v>
      </c>
      <c r="E24" s="13" t="s">
        <v>76</v>
      </c>
      <c r="F24" s="13" t="s">
        <v>54</v>
      </c>
      <c r="G24" s="13" t="s">
        <v>55</v>
      </c>
      <c r="H24" s="13">
        <v>1</v>
      </c>
      <c r="I24" s="13">
        <v>1200</v>
      </c>
      <c r="J24" s="13">
        <v>390</v>
      </c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</row>
    <row r="25" s="1" customFormat="1" ht="56" customHeight="1" spans="1:10 16372:16382">
      <c r="A25" s="12">
        <v>22</v>
      </c>
      <c r="B25" s="13" t="s">
        <v>77</v>
      </c>
      <c r="C25" s="13" t="s">
        <v>61</v>
      </c>
      <c r="D25" s="13" t="s">
        <v>38</v>
      </c>
      <c r="E25" s="13" t="s">
        <v>78</v>
      </c>
      <c r="F25" s="13" t="s">
        <v>54</v>
      </c>
      <c r="G25" s="13" t="s">
        <v>55</v>
      </c>
      <c r="H25" s="13">
        <v>1</v>
      </c>
      <c r="I25" s="13">
        <v>1200</v>
      </c>
      <c r="J25" s="13">
        <v>390</v>
      </c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</row>
    <row r="26" s="1" customFormat="1" ht="56" customHeight="1" spans="1:10 16372:16382">
      <c r="A26" s="12">
        <v>23</v>
      </c>
      <c r="B26" s="13" t="s">
        <v>79</v>
      </c>
      <c r="C26" s="13" t="s">
        <v>61</v>
      </c>
      <c r="D26" s="13" t="s">
        <v>38</v>
      </c>
      <c r="E26" s="13" t="s">
        <v>80</v>
      </c>
      <c r="F26" s="13" t="s">
        <v>40</v>
      </c>
      <c r="G26" s="13" t="s">
        <v>41</v>
      </c>
      <c r="H26" s="13">
        <v>1</v>
      </c>
      <c r="I26" s="13">
        <v>1350</v>
      </c>
      <c r="J26" s="13">
        <v>390</v>
      </c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</row>
    <row r="27" s="1" customFormat="1" ht="56" customHeight="1" spans="1:10 16372:16382">
      <c r="A27" s="12">
        <v>24</v>
      </c>
      <c r="B27" s="13" t="s">
        <v>81</v>
      </c>
      <c r="C27" s="13" t="s">
        <v>61</v>
      </c>
      <c r="D27" s="13" t="s">
        <v>38</v>
      </c>
      <c r="E27" s="13" t="s">
        <v>82</v>
      </c>
      <c r="F27" s="13" t="s">
        <v>54</v>
      </c>
      <c r="G27" s="13" t="s">
        <v>83</v>
      </c>
      <c r="H27" s="13">
        <v>1</v>
      </c>
      <c r="I27" s="13">
        <v>1450</v>
      </c>
      <c r="J27" s="13">
        <v>360</v>
      </c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</row>
    <row r="28" s="1" customFormat="1" ht="56" customHeight="1" spans="1:10 16372:16382">
      <c r="A28" s="12">
        <v>25</v>
      </c>
      <c r="B28" s="13" t="s">
        <v>84</v>
      </c>
      <c r="C28" s="13" t="s">
        <v>61</v>
      </c>
      <c r="D28" s="13" t="s">
        <v>38</v>
      </c>
      <c r="E28" s="13" t="s">
        <v>85</v>
      </c>
      <c r="F28" s="13" t="s">
        <v>54</v>
      </c>
      <c r="G28" s="13" t="s">
        <v>55</v>
      </c>
      <c r="H28" s="13">
        <v>1</v>
      </c>
      <c r="I28" s="13">
        <v>1480</v>
      </c>
      <c r="J28" s="13">
        <v>390</v>
      </c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</row>
    <row r="29" s="1" customFormat="1" ht="56" customHeight="1" spans="1:10 16372:16382">
      <c r="A29" s="12">
        <v>26</v>
      </c>
      <c r="B29" s="13" t="s">
        <v>86</v>
      </c>
      <c r="C29" s="13" t="s">
        <v>61</v>
      </c>
      <c r="D29" s="13" t="s">
        <v>38</v>
      </c>
      <c r="E29" s="13" t="s">
        <v>87</v>
      </c>
      <c r="F29" s="13" t="s">
        <v>54</v>
      </c>
      <c r="G29" s="13" t="s">
        <v>55</v>
      </c>
      <c r="H29" s="13">
        <v>1</v>
      </c>
      <c r="I29" s="13">
        <v>1200</v>
      </c>
      <c r="J29" s="13">
        <v>390</v>
      </c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</row>
    <row r="30" s="1" customFormat="1" ht="56" customHeight="1" spans="1:10 16372:16382">
      <c r="A30" s="12">
        <v>27</v>
      </c>
      <c r="B30" s="13" t="s">
        <v>88</v>
      </c>
      <c r="C30" s="13" t="s">
        <v>61</v>
      </c>
      <c r="D30" s="13" t="s">
        <v>38</v>
      </c>
      <c r="E30" s="13" t="s">
        <v>89</v>
      </c>
      <c r="F30" s="13" t="s">
        <v>54</v>
      </c>
      <c r="G30" s="13" t="s">
        <v>55</v>
      </c>
      <c r="H30" s="13">
        <v>1</v>
      </c>
      <c r="I30" s="13">
        <v>1480</v>
      </c>
      <c r="J30" s="13">
        <v>390</v>
      </c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</row>
    <row r="31" s="1" customFormat="1" ht="56" customHeight="1" spans="1:10 16372:16382">
      <c r="A31" s="12">
        <v>28</v>
      </c>
      <c r="B31" s="13" t="s">
        <v>90</v>
      </c>
      <c r="C31" s="13" t="s">
        <v>91</v>
      </c>
      <c r="D31" s="13" t="s">
        <v>33</v>
      </c>
      <c r="E31" s="13" t="s">
        <v>92</v>
      </c>
      <c r="F31" s="13" t="s">
        <v>35</v>
      </c>
      <c r="G31" s="13" t="s">
        <v>36</v>
      </c>
      <c r="H31" s="13">
        <v>1</v>
      </c>
      <c r="I31" s="13">
        <v>2600</v>
      </c>
      <c r="J31" s="13">
        <v>890</v>
      </c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</row>
    <row r="32" s="1" customFormat="1" ht="56" customHeight="1" spans="1:10 16372:16382">
      <c r="A32" s="12">
        <v>29</v>
      </c>
      <c r="B32" s="13" t="s">
        <v>93</v>
      </c>
      <c r="C32" s="13" t="s">
        <v>91</v>
      </c>
      <c r="D32" s="13" t="s">
        <v>38</v>
      </c>
      <c r="E32" s="13" t="s">
        <v>94</v>
      </c>
      <c r="F32" s="13" t="s">
        <v>54</v>
      </c>
      <c r="G32" s="13" t="s">
        <v>55</v>
      </c>
      <c r="H32" s="13">
        <v>1</v>
      </c>
      <c r="I32" s="13">
        <v>1480</v>
      </c>
      <c r="J32" s="13">
        <v>390</v>
      </c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</row>
    <row r="33" s="1" customFormat="1" ht="56" customHeight="1" spans="1:10 16372:16382">
      <c r="A33" s="12">
        <v>30</v>
      </c>
      <c r="B33" s="13" t="s">
        <v>95</v>
      </c>
      <c r="C33" s="13" t="s">
        <v>91</v>
      </c>
      <c r="D33" s="13" t="s">
        <v>33</v>
      </c>
      <c r="E33" s="13" t="s">
        <v>96</v>
      </c>
      <c r="F33" s="13" t="s">
        <v>97</v>
      </c>
      <c r="G33" s="13" t="s">
        <v>41</v>
      </c>
      <c r="H33" s="13">
        <v>1</v>
      </c>
      <c r="I33" s="13">
        <v>2800</v>
      </c>
      <c r="J33" s="13">
        <v>900</v>
      </c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</row>
    <row r="34" s="1" customFormat="1" ht="56" customHeight="1" spans="1:10 16372:16382">
      <c r="A34" s="12">
        <v>31</v>
      </c>
      <c r="B34" s="13" t="s">
        <v>98</v>
      </c>
      <c r="C34" s="13" t="s">
        <v>91</v>
      </c>
      <c r="D34" s="13" t="s">
        <v>33</v>
      </c>
      <c r="E34" s="13" t="s">
        <v>99</v>
      </c>
      <c r="F34" s="13" t="s">
        <v>100</v>
      </c>
      <c r="G34" s="13" t="s">
        <v>41</v>
      </c>
      <c r="H34" s="13">
        <v>1</v>
      </c>
      <c r="I34" s="13">
        <v>2800</v>
      </c>
      <c r="J34" s="13">
        <v>890</v>
      </c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</row>
    <row r="35" s="1" customFormat="1" ht="56" customHeight="1" spans="1:10 16372:16382">
      <c r="A35" s="12">
        <v>32</v>
      </c>
      <c r="B35" s="13" t="s">
        <v>95</v>
      </c>
      <c r="C35" s="13" t="s">
        <v>91</v>
      </c>
      <c r="D35" s="13" t="s">
        <v>101</v>
      </c>
      <c r="E35" s="13" t="s">
        <v>102</v>
      </c>
      <c r="F35" s="13" t="s">
        <v>103</v>
      </c>
      <c r="G35" s="13" t="s">
        <v>41</v>
      </c>
      <c r="H35" s="13">
        <v>1</v>
      </c>
      <c r="I35" s="13">
        <v>3200</v>
      </c>
      <c r="J35" s="13">
        <v>890</v>
      </c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</row>
    <row r="36" s="1" customFormat="1" ht="56" customHeight="1" spans="1:10 16372:16382">
      <c r="A36" s="12">
        <v>33</v>
      </c>
      <c r="B36" s="13" t="s">
        <v>104</v>
      </c>
      <c r="C36" s="13" t="s">
        <v>91</v>
      </c>
      <c r="D36" s="13" t="s">
        <v>38</v>
      </c>
      <c r="E36" s="13" t="s">
        <v>105</v>
      </c>
      <c r="F36" s="13" t="s">
        <v>54</v>
      </c>
      <c r="G36" s="13" t="s">
        <v>55</v>
      </c>
      <c r="H36" s="13">
        <v>1</v>
      </c>
      <c r="I36" s="13">
        <v>1680</v>
      </c>
      <c r="J36" s="13">
        <v>360</v>
      </c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</row>
    <row r="37" s="1" customFormat="1" ht="56" customHeight="1" spans="1:10 16372:16382">
      <c r="A37" s="12">
        <v>34</v>
      </c>
      <c r="B37" s="13" t="s">
        <v>106</v>
      </c>
      <c r="C37" s="13" t="s">
        <v>91</v>
      </c>
      <c r="D37" s="13" t="s">
        <v>49</v>
      </c>
      <c r="E37" s="13" t="s">
        <v>107</v>
      </c>
      <c r="F37" s="13" t="s">
        <v>108</v>
      </c>
      <c r="G37" s="13" t="s">
        <v>109</v>
      </c>
      <c r="H37" s="13">
        <v>1</v>
      </c>
      <c r="I37" s="13">
        <v>2700</v>
      </c>
      <c r="J37" s="13">
        <v>680</v>
      </c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</row>
    <row r="38" s="1" customFormat="1" ht="56" customHeight="1" spans="1:10 16372:16382">
      <c r="A38" s="12">
        <v>35</v>
      </c>
      <c r="B38" s="13" t="s">
        <v>110</v>
      </c>
      <c r="C38" s="13" t="s">
        <v>91</v>
      </c>
      <c r="D38" s="13" t="s">
        <v>38</v>
      </c>
      <c r="E38" s="13" t="s">
        <v>111</v>
      </c>
      <c r="F38" s="13" t="s">
        <v>40</v>
      </c>
      <c r="G38" s="13" t="s">
        <v>41</v>
      </c>
      <c r="H38" s="13">
        <v>1</v>
      </c>
      <c r="I38" s="13">
        <v>1450</v>
      </c>
      <c r="J38" s="13">
        <v>390</v>
      </c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</row>
    <row r="39" s="1" customFormat="1" ht="56" customHeight="1" spans="1:10 16372:16382">
      <c r="A39" s="12">
        <v>36</v>
      </c>
      <c r="B39" s="13" t="s">
        <v>112</v>
      </c>
      <c r="C39" s="13" t="s">
        <v>113</v>
      </c>
      <c r="D39" s="13" t="s">
        <v>38</v>
      </c>
      <c r="E39" s="13" t="s">
        <v>114</v>
      </c>
      <c r="F39" s="13" t="s">
        <v>54</v>
      </c>
      <c r="G39" s="13" t="s">
        <v>83</v>
      </c>
      <c r="H39" s="13">
        <v>1</v>
      </c>
      <c r="I39" s="13">
        <v>1450</v>
      </c>
      <c r="J39" s="13">
        <v>360</v>
      </c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</row>
    <row r="40" s="1" customFormat="1" ht="56" customHeight="1" spans="1:10 16372:16382">
      <c r="A40" s="12">
        <v>37</v>
      </c>
      <c r="B40" s="13" t="s">
        <v>115</v>
      </c>
      <c r="C40" s="13" t="s">
        <v>113</v>
      </c>
      <c r="D40" s="13" t="s">
        <v>43</v>
      </c>
      <c r="E40" s="13" t="s">
        <v>116</v>
      </c>
      <c r="F40" s="13" t="s">
        <v>117</v>
      </c>
      <c r="G40" s="13" t="s">
        <v>46</v>
      </c>
      <c r="H40" s="13">
        <v>1</v>
      </c>
      <c r="I40" s="13">
        <v>3200</v>
      </c>
      <c r="J40" s="13">
        <v>900</v>
      </c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</row>
    <row r="41" s="1" customFormat="1" ht="56" customHeight="1" spans="1:10 16372:16382">
      <c r="A41" s="12">
        <v>38</v>
      </c>
      <c r="B41" s="13" t="s">
        <v>118</v>
      </c>
      <c r="C41" s="13" t="s">
        <v>113</v>
      </c>
      <c r="D41" s="13" t="s">
        <v>38</v>
      </c>
      <c r="E41" s="13" t="s">
        <v>119</v>
      </c>
      <c r="F41" s="13" t="s">
        <v>54</v>
      </c>
      <c r="G41" s="13" t="s">
        <v>83</v>
      </c>
      <c r="H41" s="13">
        <v>1</v>
      </c>
      <c r="I41" s="13">
        <v>1450</v>
      </c>
      <c r="J41" s="13">
        <v>360</v>
      </c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</row>
    <row r="42" s="1" customFormat="1" ht="56" customHeight="1" spans="1:10 16372:16382">
      <c r="A42" s="12">
        <v>39</v>
      </c>
      <c r="B42" s="13" t="s">
        <v>120</v>
      </c>
      <c r="C42" s="13" t="s">
        <v>121</v>
      </c>
      <c r="D42" s="13" t="s">
        <v>38</v>
      </c>
      <c r="E42" s="13" t="s">
        <v>122</v>
      </c>
      <c r="F42" s="13" t="s">
        <v>54</v>
      </c>
      <c r="G42" s="13" t="s">
        <v>55</v>
      </c>
      <c r="H42" s="13">
        <v>1</v>
      </c>
      <c r="I42" s="13">
        <v>1480</v>
      </c>
      <c r="J42" s="13">
        <v>390</v>
      </c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</row>
    <row r="43" s="1" customFormat="1" ht="56" customHeight="1" spans="1:10 16372:16382">
      <c r="A43" s="12">
        <v>40</v>
      </c>
      <c r="B43" s="13" t="s">
        <v>123</v>
      </c>
      <c r="C43" s="13" t="s">
        <v>121</v>
      </c>
      <c r="D43" s="13" t="s">
        <v>33</v>
      </c>
      <c r="E43" s="13" t="s">
        <v>124</v>
      </c>
      <c r="F43" s="13" t="s">
        <v>35</v>
      </c>
      <c r="G43" s="13" t="s">
        <v>36</v>
      </c>
      <c r="H43" s="13">
        <v>1</v>
      </c>
      <c r="I43" s="13">
        <v>2600</v>
      </c>
      <c r="J43" s="13">
        <v>890</v>
      </c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</row>
    <row r="44" s="1" customFormat="1" ht="56" customHeight="1" spans="1:10 16372:16382">
      <c r="A44" s="12">
        <v>41</v>
      </c>
      <c r="B44" s="13" t="s">
        <v>125</v>
      </c>
      <c r="C44" s="13" t="s">
        <v>121</v>
      </c>
      <c r="D44" s="13" t="s">
        <v>38</v>
      </c>
      <c r="E44" s="13" t="s">
        <v>126</v>
      </c>
      <c r="F44" s="13" t="s">
        <v>127</v>
      </c>
      <c r="G44" s="13" t="s">
        <v>36</v>
      </c>
      <c r="H44" s="13">
        <v>1</v>
      </c>
      <c r="I44" s="13">
        <v>1080</v>
      </c>
      <c r="J44" s="13">
        <v>390</v>
      </c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</row>
    <row r="45" s="1" customFormat="1" ht="56" customHeight="1" spans="1:10 16372:16382">
      <c r="A45" s="12">
        <v>42</v>
      </c>
      <c r="B45" s="13" t="s">
        <v>128</v>
      </c>
      <c r="C45" s="13" t="s">
        <v>129</v>
      </c>
      <c r="D45" s="13" t="s">
        <v>38</v>
      </c>
      <c r="E45" s="13" t="s">
        <v>130</v>
      </c>
      <c r="F45" s="13" t="s">
        <v>40</v>
      </c>
      <c r="G45" s="13" t="s">
        <v>131</v>
      </c>
      <c r="H45" s="13">
        <v>1</v>
      </c>
      <c r="I45" s="13">
        <v>1150</v>
      </c>
      <c r="J45" s="13">
        <v>390</v>
      </c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</row>
    <row r="46" s="1" customFormat="1" ht="56" customHeight="1" spans="1:10 16372:16382">
      <c r="A46" s="12">
        <v>43</v>
      </c>
      <c r="B46" s="13" t="s">
        <v>132</v>
      </c>
      <c r="C46" s="13" t="s">
        <v>129</v>
      </c>
      <c r="D46" s="13" t="s">
        <v>38</v>
      </c>
      <c r="E46" s="13" t="s">
        <v>133</v>
      </c>
      <c r="F46" s="13" t="s">
        <v>54</v>
      </c>
      <c r="G46" s="13" t="s">
        <v>46</v>
      </c>
      <c r="H46" s="13">
        <v>1</v>
      </c>
      <c r="I46" s="13">
        <v>1150</v>
      </c>
      <c r="J46" s="13">
        <v>390</v>
      </c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</row>
    <row r="47" s="1" customFormat="1" ht="56" customHeight="1" spans="1:10 16372:16382">
      <c r="A47" s="12">
        <v>44</v>
      </c>
      <c r="B47" s="13" t="s">
        <v>134</v>
      </c>
      <c r="C47" s="13" t="s">
        <v>129</v>
      </c>
      <c r="D47" s="13" t="s">
        <v>38</v>
      </c>
      <c r="E47" s="13" t="s">
        <v>135</v>
      </c>
      <c r="F47" s="13" t="s">
        <v>136</v>
      </c>
      <c r="G47" s="13" t="s">
        <v>137</v>
      </c>
      <c r="H47" s="13">
        <v>1</v>
      </c>
      <c r="I47" s="13">
        <v>1200</v>
      </c>
      <c r="J47" s="13">
        <v>390</v>
      </c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</row>
    <row r="48" s="1" customFormat="1" ht="56" customHeight="1" spans="1:10 16372:16382">
      <c r="A48" s="12">
        <v>45</v>
      </c>
      <c r="B48" s="13" t="s">
        <v>138</v>
      </c>
      <c r="C48" s="13" t="s">
        <v>139</v>
      </c>
      <c r="D48" s="13" t="s">
        <v>33</v>
      </c>
      <c r="E48" s="13" t="s">
        <v>140</v>
      </c>
      <c r="F48" s="13" t="s">
        <v>35</v>
      </c>
      <c r="G48" s="13" t="s">
        <v>36</v>
      </c>
      <c r="H48" s="13">
        <v>1</v>
      </c>
      <c r="I48" s="13">
        <v>1800</v>
      </c>
      <c r="J48" s="13">
        <v>640</v>
      </c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</row>
    <row r="49" s="1" customFormat="1" ht="56" customHeight="1" spans="1:10 16372:16382">
      <c r="A49" s="12">
        <v>46</v>
      </c>
      <c r="B49" s="13" t="s">
        <v>141</v>
      </c>
      <c r="C49" s="13" t="s">
        <v>139</v>
      </c>
      <c r="D49" s="13" t="s">
        <v>38</v>
      </c>
      <c r="E49" s="13" t="s">
        <v>142</v>
      </c>
      <c r="F49" s="13" t="s">
        <v>54</v>
      </c>
      <c r="G49" s="13" t="s">
        <v>55</v>
      </c>
      <c r="H49" s="13">
        <v>1</v>
      </c>
      <c r="I49" s="13">
        <v>1680</v>
      </c>
      <c r="J49" s="13">
        <v>360</v>
      </c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</row>
    <row r="50" s="1" customFormat="1" ht="56" customHeight="1" spans="1:10 16372:16382">
      <c r="A50" s="12">
        <v>47</v>
      </c>
      <c r="B50" s="13" t="s">
        <v>143</v>
      </c>
      <c r="C50" s="13" t="s">
        <v>144</v>
      </c>
      <c r="D50" s="13" t="s">
        <v>22</v>
      </c>
      <c r="E50" s="13" t="s">
        <v>145</v>
      </c>
      <c r="F50" s="13" t="s">
        <v>146</v>
      </c>
      <c r="G50" s="13" t="s">
        <v>147</v>
      </c>
      <c r="H50" s="13">
        <v>1</v>
      </c>
      <c r="I50" s="13">
        <v>8400</v>
      </c>
      <c r="J50" s="13">
        <v>1800</v>
      </c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</row>
    <row r="51" s="1" customFormat="1" ht="56" customHeight="1" spans="1:10 16372:16382">
      <c r="A51" s="12">
        <v>48</v>
      </c>
      <c r="B51" s="13" t="s">
        <v>148</v>
      </c>
      <c r="C51" s="13" t="s">
        <v>144</v>
      </c>
      <c r="D51" s="13" t="s">
        <v>33</v>
      </c>
      <c r="E51" s="13" t="s">
        <v>149</v>
      </c>
      <c r="F51" s="13" t="s">
        <v>150</v>
      </c>
      <c r="G51" s="13" t="s">
        <v>151</v>
      </c>
      <c r="H51" s="13">
        <v>1</v>
      </c>
      <c r="I51" s="13">
        <v>2200</v>
      </c>
      <c r="J51" s="13">
        <v>640</v>
      </c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</row>
    <row r="52" s="1" customFormat="1" ht="56" customHeight="1" spans="1:10 16372:16382">
      <c r="A52" s="12">
        <v>49</v>
      </c>
      <c r="B52" s="13" t="s">
        <v>152</v>
      </c>
      <c r="C52" s="13" t="s">
        <v>153</v>
      </c>
      <c r="D52" s="13" t="s">
        <v>38</v>
      </c>
      <c r="E52" s="13" t="s">
        <v>154</v>
      </c>
      <c r="F52" s="13" t="s">
        <v>155</v>
      </c>
      <c r="G52" s="13" t="s">
        <v>156</v>
      </c>
      <c r="H52" s="13">
        <v>1</v>
      </c>
      <c r="I52" s="13">
        <v>39800</v>
      </c>
      <c r="J52" s="13">
        <v>8640</v>
      </c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</row>
    <row r="53" s="1" customFormat="1" ht="56" customHeight="1" spans="1:10 16372:16382">
      <c r="A53" s="14">
        <v>50</v>
      </c>
      <c r="B53" s="15" t="s">
        <v>157</v>
      </c>
      <c r="C53" s="15" t="s">
        <v>158</v>
      </c>
      <c r="D53" s="15" t="s">
        <v>33</v>
      </c>
      <c r="E53" s="15" t="s">
        <v>159</v>
      </c>
      <c r="F53" s="15" t="s">
        <v>160</v>
      </c>
      <c r="G53" s="15" t="s">
        <v>161</v>
      </c>
      <c r="H53" s="15">
        <v>1</v>
      </c>
      <c r="I53" s="15">
        <v>2800</v>
      </c>
      <c r="J53" s="15">
        <v>890</v>
      </c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</row>
    <row r="54" s="1" customFormat="1" ht="56" customHeight="1" spans="1:10 16372:16382">
      <c r="A54" s="16" t="s">
        <v>162</v>
      </c>
      <c r="B54" s="16"/>
      <c r="C54" s="16"/>
      <c r="D54" s="16"/>
      <c r="E54" s="16"/>
      <c r="F54" s="16"/>
      <c r="G54" s="16"/>
      <c r="H54" s="16">
        <f>SUM(H4:H53)</f>
        <v>50</v>
      </c>
      <c r="I54" s="16">
        <f>SUM(I4:I53)</f>
        <v>326490</v>
      </c>
      <c r="J54" s="16">
        <f>SUM(J4:J53)</f>
        <v>82300</v>
      </c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</row>
    <row r="55" s="1" customFormat="1" spans="1:10 16372:16382"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</row>
    <row r="56" s="1" customFormat="1" spans="1:10 16372:16382">
      <c r="A56" s="1" t="s">
        <v>163</v>
      </c>
    </row>
    <row r="57" s="1" customFormat="1"/>
    <row r="58" s="1" customFormat="1"/>
    <row r="59" s="1" customFormat="1" spans="1:10 16372:16382">
      <c r="A59" s="1" t="s">
        <v>164</v>
      </c>
    </row>
    <row r="60" s="1" customFormat="1"/>
    <row r="61" s="1" customFormat="1" spans="1:10 16372:16382">
      <c r="A61" s="1" t="s">
        <v>165</v>
      </c>
    </row>
  </sheetData>
  <autoFilter xmlns:etc="http://www.wps.cn/officeDocument/2017/etCustomData" ref="A3:XFB61" etc:filterBottomFollowUsedRange="0">
    <extLst/>
  </autoFilter>
  <mergeCells count="4">
    <mergeCell ref="A1:J1"/>
    <mergeCell ref="A2:B2"/>
    <mergeCell ref="D2:F2"/>
    <mergeCell ref="A56:E56"/>
  </mergeCells>
  <pageMargins left="0.393055555555556" right="0.354166666666667" top="0.354166666666667" bottom="0.275" header="0.156944444444444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小蚂蚁</cp:lastModifiedBy>
  <dcterms:created xsi:type="dcterms:W3CDTF">2026-01-27T03:41:00Z</dcterms:created>
  <dcterms:modified xsi:type="dcterms:W3CDTF">2026-01-28T02:05:57Z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313201D26C4945C9A57DEDFDEED9B9AE_13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