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Sheet1!$A$3:$XFB$45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<sst xmlns="http://schemas.openxmlformats.org/spreadsheetml/2006/main" count="222" uniqueCount="122">
  <si>
    <t>2026年度第二批农机购置补贴机具结算明细表</t>
  </si>
  <si>
    <t>申请结算单位:双牌县农机事务中心</t>
  </si>
  <si>
    <t>申请结算批次:第二批</t>
  </si>
  <si>
    <t>单位:元</t>
  </si>
  <si>
    <t>序号</t>
  </si>
  <si>
    <t>姓名或组织名称</t>
  </si>
  <si>
    <t>乡镇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</si>
  <si>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</si>
  <si>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</si>
  <si>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</si>
  <si>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</si>
  <si>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</si>
  <si>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</si>
  <si>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</si>
  <si>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双牌县裕达农机服务专业合作社</t>
  </si>
  <si>
    <t>泷泊镇农机站</t>
  </si>
  <si>
    <t>加温设备</t>
  </si>
  <si>
    <t>STLS24025175[]</t>
  </si>
  <si>
    <t>湖南省农友盛泰农业科技有限公司</t>
  </si>
  <si>
    <t>永州市零陵区万利农机销售有限公司</t>
  </si>
  <si>
    <t>STLS24025173[]</t>
  </si>
  <si>
    <t>STLS24025174[]</t>
  </si>
  <si>
    <t>谷物（粮食）干燥机（烘干机）</t>
  </si>
  <si>
    <t>STHL2025295[]</t>
  </si>
  <si>
    <t>STHL2025294[]</t>
  </si>
  <si>
    <t>STHL2025296[]</t>
  </si>
  <si>
    <t>张益民</t>
  </si>
  <si>
    <t>碾米机</t>
  </si>
  <si>
    <t>R2509078[]</t>
  </si>
  <si>
    <t>广宁县木格农业机械有限公司</t>
  </si>
  <si>
    <t>双牌先进农机设备有限公司</t>
  </si>
  <si>
    <t>袁冬初</t>
  </si>
  <si>
    <t>潜水电泵</t>
  </si>
  <si>
    <t>H21020316[]</t>
  </si>
  <si>
    <t>湖南湘资泵业有限公司</t>
  </si>
  <si>
    <t>双牌县农机设备有限公司</t>
  </si>
  <si>
    <t>夏小富</t>
  </si>
  <si>
    <t>B2501934[]</t>
  </si>
  <si>
    <t>黄建仁</t>
  </si>
  <si>
    <t>R2509475[]</t>
  </si>
  <si>
    <t>文治富</t>
  </si>
  <si>
    <t>ysjd202503696[]</t>
  </si>
  <si>
    <t>湖南银杉机电制造有限公司</t>
  </si>
  <si>
    <t>永州市零陵区南联农机销售有限公司</t>
  </si>
  <si>
    <t>黄锦忠</t>
  </si>
  <si>
    <t>旋耕机</t>
  </si>
  <si>
    <t>HYX25240136[]</t>
  </si>
  <si>
    <t>衡阳一禾机械制造有限公司</t>
  </si>
  <si>
    <t>罗金轩</t>
  </si>
  <si>
    <t>NF2501657[]</t>
  </si>
  <si>
    <t>娄底市正兴贸易有限公司</t>
  </si>
  <si>
    <t>黄生林</t>
  </si>
  <si>
    <t>HM202516421[]</t>
  </si>
  <si>
    <t>湖南省农友机械集团有限公司</t>
  </si>
  <si>
    <t>永州市零陵区东方红农机销售有限公司</t>
  </si>
  <si>
    <t>蒋启志</t>
  </si>
  <si>
    <t>塘底乡农机站</t>
  </si>
  <si>
    <t>R2510925[]</t>
  </si>
  <si>
    <t>蒋高全</t>
  </si>
  <si>
    <t>微型耕耘机</t>
  </si>
  <si>
    <t>XY173F252457[25030200959]</t>
  </si>
  <si>
    <t>重庆祥悦机械制造有限公司</t>
  </si>
  <si>
    <t>道县义威农机有限公司</t>
  </si>
  <si>
    <t>黄华义</t>
  </si>
  <si>
    <t>WG2601070310[2601095051]</t>
  </si>
  <si>
    <t>重庆旺耕机械制造有限公司</t>
  </si>
  <si>
    <t>双牌县先进农机设备有限公司</t>
  </si>
  <si>
    <t>袁下生</t>
  </si>
  <si>
    <t>B2406047[]</t>
  </si>
  <si>
    <t>WG2601070418[2601095061]</t>
  </si>
  <si>
    <t>龚兴林</t>
  </si>
  <si>
    <t>茶林镇农机站</t>
  </si>
  <si>
    <t>B2501698[]</t>
  </si>
  <si>
    <t>永州市零陵区小马机电农机销售有限公司</t>
  </si>
  <si>
    <t>邓建交</t>
  </si>
  <si>
    <t>B24076783[]</t>
  </si>
  <si>
    <t>蒋义军</t>
  </si>
  <si>
    <t>6NF4261312[]</t>
  </si>
  <si>
    <t>湖南省金峰机械科技有限公司</t>
  </si>
  <si>
    <t>永州市零陵区同创农机销售有限公司</t>
  </si>
  <si>
    <t>邓昌友</t>
  </si>
  <si>
    <t>R2510916[]</t>
  </si>
  <si>
    <t>张爱国</t>
  </si>
  <si>
    <t>五里牌镇农机站</t>
  </si>
  <si>
    <t>NF2501342[]</t>
  </si>
  <si>
    <t>刘和平</t>
  </si>
  <si>
    <t>B2406051[]</t>
  </si>
  <si>
    <t>毛松建</t>
  </si>
  <si>
    <t>NF2501981[]</t>
  </si>
  <si>
    <t>全育</t>
  </si>
  <si>
    <t>麻江镇农机站</t>
  </si>
  <si>
    <t>XSD34317[]</t>
  </si>
  <si>
    <t>四川省兴四达机电制造有限公司</t>
  </si>
  <si>
    <t>永州市零陵区富农农机销售有限公司</t>
  </si>
  <si>
    <t>廖仁国</t>
  </si>
  <si>
    <t>NF2426351[]</t>
  </si>
  <si>
    <t>罗美花</t>
  </si>
  <si>
    <t>五星岭乡农机站</t>
  </si>
  <si>
    <t>YML202303192[PC230302305]</t>
  </si>
  <si>
    <t>重庆优马犁农机制造有限公司</t>
  </si>
  <si>
    <t>双牌县凯瑞农机设备有限公司</t>
  </si>
  <si>
    <t>YZ73FA00933[K42311300193]</t>
  </si>
  <si>
    <t>重庆垠泽机械制造有限公司</t>
  </si>
  <si>
    <t>罗厚宗</t>
  </si>
  <si>
    <t>阳明山管理局农机站</t>
  </si>
  <si>
    <t>6NF4263379[]</t>
  </si>
  <si>
    <t>贺柱生</t>
  </si>
  <si>
    <t>A2509569[]</t>
  </si>
  <si>
    <t>秦峰</t>
  </si>
  <si>
    <t>理家坪乡农机站</t>
  </si>
  <si>
    <t>JL25509976[]</t>
  </si>
  <si>
    <t>河南巨隆科技有限公司</t>
  </si>
  <si>
    <t>道县金建农机设备有限公司</t>
  </si>
  <si>
    <t>黄吉平</t>
  </si>
  <si>
    <t>上梧江乡农机站</t>
  </si>
  <si>
    <t>田园管理机</t>
  </si>
  <si>
    <t>LY16104004[A2306109034]</t>
  </si>
  <si>
    <t>日照市立盈机械制造有限公司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</si>
  <si>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</si>
  <si>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</si>
  <si>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</si>
  <si>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>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</si>
</sst>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5"/>
  <sheetViews>
    <sheetView tabSelected="1" workbookViewId="0">
      <selection activeCell="A1" sqref="A1:J1"/>
    </sheetView>
  </sheetViews>
  <sheetFormatPr defaultColWidth="9" defaultRowHeight="13.5"/>
  <cols>
    <col min="1" max="1" width="9" style="1" customWidth="1"/>
    <col min="2" max="2" width="18.25" style="1" customWidth="1"/>
    <col min="3" max="3" width="9" style="1"/>
    <col min="4" max="4" width="11.25" style="1" customWidth="1"/>
    <col min="5" max="5" width="12" style="1" customWidth="1"/>
    <col min="6" max="6" width="10.625" style="1" customWidth="1"/>
    <col min="7" max="7" width="11.875" style="1" customWidth="1"/>
    <col min="8" max="16371" width="9" style="1"/>
    <col min="16372" max="16382" width="9" style="2"/>
    <col min="16383" max="16384" width="9" style="3"/>
  </cols>
  <sheetData>
    <row r="1" s="1" customFormat="1" ht="37" customHeight="1" spans="1:10 16372:1638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" customHeight="1" spans="1:10 16372:16382">
      <c r="A2" s="6" t="s">
        <v>1</v>
      </c>
      <c r="B2" s="6"/>
      <c r="C2" s="7"/>
      <c r="D2" s="6" t="s">
        <v>2</v>
      </c>
      <c r="E2" s="6"/>
      <c r="F2" s="6"/>
      <c r="G2" s="8"/>
      <c r="H2" s="8"/>
      <c r="I2" s="8" t="s">
        <v>3</v>
      </c>
    </row>
    <row r="3" s="1" customFormat="1" ht="56" customHeight="1" spans="1:10 16372:16382">
      <c r="A3" s="9" t="s">
        <v>4</v>
      </c>
      <c r="B3" s="9" t="s">
        <v>5</v>
      </c>
      <c r="C3" s="10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9" t="s">
        <v>11</v>
      </c>
      <c r="I3" s="9" t="s">
        <v>12</v>
      </c>
      <c r="J3" s="9" t="s">
        <v>13</v>
      </c>
    </row>
    <row r="4" s="1" customFormat="1" ht="56" customHeight="1" spans="1:10 16372:1638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5">
        <v>1</v>
      </c>
      <c r="I4" s="16">
        <v>19300</v>
      </c>
      <c r="J4" s="16">
        <v>5700</v>
      </c>
    </row>
    <row r="5" s="1" customFormat="1" ht="56" customHeight="1" spans="1:10 16372:16382">
      <c r="A5" s="13">
        <v>2</v>
      </c>
      <c r="B5" s="14" t="s">
        <v>14</v>
      </c>
      <c r="C5" s="14" t="s">
        <v>15</v>
      </c>
      <c r="D5" s="14" t="s">
        <v>16</v>
      </c>
      <c r="E5" s="14" t="s">
        <v>20</v>
      </c>
      <c r="F5" s="14" t="s">
        <v>18</v>
      </c>
      <c r="G5" s="14" t="s">
        <v>19</v>
      </c>
      <c r="H5" s="15">
        <v>1</v>
      </c>
      <c r="I5" s="16">
        <v>19300</v>
      </c>
      <c r="J5" s="16">
        <v>5700</v>
      </c>
    </row>
    <row r="6" s="1" customFormat="1" ht="56" customHeight="1" spans="1:10 16372:16382">
      <c r="A6" s="13">
        <v>3</v>
      </c>
      <c r="B6" s="14" t="s">
        <v>14</v>
      </c>
      <c r="C6" s="14" t="s">
        <v>15</v>
      </c>
      <c r="D6" s="14" t="s">
        <v>16</v>
      </c>
      <c r="E6" s="14" t="s">
        <v>21</v>
      </c>
      <c r="F6" s="14" t="s">
        <v>18</v>
      </c>
      <c r="G6" s="14" t="s">
        <v>19</v>
      </c>
      <c r="H6" s="15">
        <v>1</v>
      </c>
      <c r="I6" s="16">
        <v>19300</v>
      </c>
      <c r="J6" s="16">
        <v>5700</v>
      </c>
    </row>
    <row r="7" s="1" customFormat="1" ht="56" customHeight="1" spans="1:10 16372:16382">
      <c r="A7" s="13">
        <v>4</v>
      </c>
      <c r="B7" s="14" t="s">
        <v>14</v>
      </c>
      <c r="C7" s="14" t="s">
        <v>15</v>
      </c>
      <c r="D7" s="14" t="s">
        <v>22</v>
      </c>
      <c r="E7" s="14" t="s">
        <v>23</v>
      </c>
      <c r="F7" s="14" t="s">
        <v>18</v>
      </c>
      <c r="G7" s="14" t="s">
        <v>19</v>
      </c>
      <c r="H7" s="15">
        <v>1</v>
      </c>
      <c r="I7" s="16">
        <v>97000</v>
      </c>
      <c r="J7" s="16">
        <v>30600</v>
      </c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</row>
    <row r="8" s="1" customFormat="1" ht="56" customHeight="1" spans="1:10 16372:16382">
      <c r="A8" s="13">
        <v>5</v>
      </c>
      <c r="B8" s="14" t="s">
        <v>14</v>
      </c>
      <c r="C8" s="14" t="s">
        <v>15</v>
      </c>
      <c r="D8" s="14" t="s">
        <v>22</v>
      </c>
      <c r="E8" s="14" t="s">
        <v>24</v>
      </c>
      <c r="F8" s="14" t="s">
        <v>18</v>
      </c>
      <c r="G8" s="14" t="s">
        <v>19</v>
      </c>
      <c r="H8" s="15">
        <v>1</v>
      </c>
      <c r="I8" s="16">
        <v>97000</v>
      </c>
      <c r="J8" s="16">
        <v>30600</v>
      </c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</row>
    <row r="9" s="1" customFormat="1" ht="56" customHeight="1" spans="1:10 16372:16382">
      <c r="A9" s="13">
        <v>6</v>
      </c>
      <c r="B9" s="14" t="s">
        <v>14</v>
      </c>
      <c r="C9" s="14" t="s">
        <v>15</v>
      </c>
      <c r="D9" s="14" t="s">
        <v>22</v>
      </c>
      <c r="E9" s="14" t="s">
        <v>25</v>
      </c>
      <c r="F9" s="14" t="s">
        <v>18</v>
      </c>
      <c r="G9" s="14" t="s">
        <v>19</v>
      </c>
      <c r="H9" s="15">
        <v>1</v>
      </c>
      <c r="I9" s="16">
        <v>97000</v>
      </c>
      <c r="J9" s="16">
        <v>30600</v>
      </c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</row>
    <row r="10" s="1" customFormat="1" ht="56" customHeight="1" spans="1:10 16372:16382">
      <c r="A10" s="13">
        <v>7</v>
      </c>
      <c r="B10" s="14" t="s">
        <v>26</v>
      </c>
      <c r="C10" s="14" t="s">
        <v>15</v>
      </c>
      <c r="D10" s="14" t="s">
        <v>27</v>
      </c>
      <c r="E10" s="14" t="s">
        <v>28</v>
      </c>
      <c r="F10" s="14" t="s">
        <v>29</v>
      </c>
      <c r="G10" s="14" t="s">
        <v>30</v>
      </c>
      <c r="H10" s="15">
        <v>1</v>
      </c>
      <c r="I10" s="16">
        <v>1480</v>
      </c>
      <c r="J10" s="16">
        <v>390</v>
      </c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</row>
    <row r="11" s="1" customFormat="1" ht="56" customHeight="1" spans="1:10 16372:16382">
      <c r="A11" s="13">
        <v>8</v>
      </c>
      <c r="B11" s="14" t="s">
        <v>31</v>
      </c>
      <c r="C11" s="14" t="s">
        <v>15</v>
      </c>
      <c r="D11" s="14" t="s">
        <v>32</v>
      </c>
      <c r="E11" s="14" t="s">
        <v>33</v>
      </c>
      <c r="F11" s="14" t="s">
        <v>34</v>
      </c>
      <c r="G11" s="14" t="s">
        <v>35</v>
      </c>
      <c r="H11" s="15">
        <v>1</v>
      </c>
      <c r="I11" s="16">
        <v>680</v>
      </c>
      <c r="J11" s="16">
        <v>200</v>
      </c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</row>
    <row r="12" s="1" customFormat="1" ht="56" customHeight="1" spans="1:10 16372:16382">
      <c r="A12" s="13">
        <v>9</v>
      </c>
      <c r="B12" s="14" t="s">
        <v>36</v>
      </c>
      <c r="C12" s="14" t="s">
        <v>15</v>
      </c>
      <c r="D12" s="14" t="s">
        <v>27</v>
      </c>
      <c r="E12" s="14" t="s">
        <v>37</v>
      </c>
      <c r="F12" s="14" t="s">
        <v>29</v>
      </c>
      <c r="G12" s="14" t="s">
        <v>30</v>
      </c>
      <c r="H12" s="15">
        <v>1</v>
      </c>
      <c r="I12" s="16">
        <v>1680</v>
      </c>
      <c r="J12" s="16">
        <v>360</v>
      </c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</row>
    <row r="13" s="1" customFormat="1" ht="56" customHeight="1" spans="1:10 16372:16382">
      <c r="A13" s="13">
        <v>10</v>
      </c>
      <c r="B13" s="14" t="s">
        <v>38</v>
      </c>
      <c r="C13" s="14" t="s">
        <v>15</v>
      </c>
      <c r="D13" s="14" t="s">
        <v>27</v>
      </c>
      <c r="E13" s="14" t="s">
        <v>39</v>
      </c>
      <c r="F13" s="14" t="s">
        <v>29</v>
      </c>
      <c r="G13" s="14" t="s">
        <v>30</v>
      </c>
      <c r="H13" s="15">
        <v>1</v>
      </c>
      <c r="I13" s="16">
        <v>1480</v>
      </c>
      <c r="J13" s="16">
        <v>390</v>
      </c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</row>
    <row r="14" s="1" customFormat="1" ht="56" customHeight="1" spans="1:10 16372:16382">
      <c r="A14" s="13">
        <v>11</v>
      </c>
      <c r="B14" s="14" t="s">
        <v>40</v>
      </c>
      <c r="C14" s="14" t="s">
        <v>15</v>
      </c>
      <c r="D14" s="14" t="s">
        <v>27</v>
      </c>
      <c r="E14" s="14" t="s">
        <v>41</v>
      </c>
      <c r="F14" s="14" t="s">
        <v>42</v>
      </c>
      <c r="G14" s="14" t="s">
        <v>43</v>
      </c>
      <c r="H14" s="15">
        <v>1</v>
      </c>
      <c r="I14" s="16">
        <v>1300</v>
      </c>
      <c r="J14" s="16">
        <v>390</v>
      </c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</row>
    <row r="15" s="1" customFormat="1" ht="56" customHeight="1" spans="1:10 16372:16382">
      <c r="A15" s="13">
        <v>12</v>
      </c>
      <c r="B15" s="14" t="s">
        <v>44</v>
      </c>
      <c r="C15" s="14" t="s">
        <v>15</v>
      </c>
      <c r="D15" s="14" t="s">
        <v>45</v>
      </c>
      <c r="E15" s="14" t="s">
        <v>46</v>
      </c>
      <c r="F15" s="14" t="s">
        <v>47</v>
      </c>
      <c r="G15" s="14" t="s">
        <v>19</v>
      </c>
      <c r="H15" s="15">
        <v>1</v>
      </c>
      <c r="I15" s="16">
        <v>9000</v>
      </c>
      <c r="J15" s="16">
        <v>1800</v>
      </c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</row>
    <row r="16" s="1" customFormat="1" ht="56" customHeight="1" spans="1:10 16372:16382">
      <c r="A16" s="13">
        <v>13</v>
      </c>
      <c r="B16" s="14" t="s">
        <v>48</v>
      </c>
      <c r="C16" s="14" t="s">
        <v>15</v>
      </c>
      <c r="D16" s="14" t="s">
        <v>27</v>
      </c>
      <c r="E16" s="14" t="s">
        <v>49</v>
      </c>
      <c r="F16" s="14" t="s">
        <v>29</v>
      </c>
      <c r="G16" s="14" t="s">
        <v>50</v>
      </c>
      <c r="H16" s="15">
        <v>1</v>
      </c>
      <c r="I16" s="16">
        <v>1480</v>
      </c>
      <c r="J16" s="16">
        <v>390</v>
      </c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</row>
    <row r="17" s="1" customFormat="1" ht="56" customHeight="1" spans="1:10 16372:16382">
      <c r="A17" s="13">
        <v>14</v>
      </c>
      <c r="B17" s="14" t="s">
        <v>51</v>
      </c>
      <c r="C17" s="14" t="s">
        <v>15</v>
      </c>
      <c r="D17" s="14" t="s">
        <v>27</v>
      </c>
      <c r="E17" s="14" t="s">
        <v>52</v>
      </c>
      <c r="F17" s="14" t="s">
        <v>53</v>
      </c>
      <c r="G17" s="14" t="s">
        <v>54</v>
      </c>
      <c r="H17" s="15">
        <v>1</v>
      </c>
      <c r="I17" s="16">
        <v>1200</v>
      </c>
      <c r="J17" s="16">
        <v>390</v>
      </c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</row>
    <row r="18" s="1" customFormat="1" ht="56" customHeight="1" spans="1:10 16372:16382">
      <c r="A18" s="13">
        <v>15</v>
      </c>
      <c r="B18" s="14" t="s">
        <v>55</v>
      </c>
      <c r="C18" s="14" t="s">
        <v>56</v>
      </c>
      <c r="D18" s="14" t="s">
        <v>27</v>
      </c>
      <c r="E18" s="14" t="s">
        <v>57</v>
      </c>
      <c r="F18" s="14" t="s">
        <v>29</v>
      </c>
      <c r="G18" s="14" t="s">
        <v>30</v>
      </c>
      <c r="H18" s="15">
        <v>1</v>
      </c>
      <c r="I18" s="16">
        <v>1200</v>
      </c>
      <c r="J18" s="16">
        <v>390</v>
      </c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</row>
    <row r="19" s="1" customFormat="1" ht="56" customHeight="1" spans="1:10 16372:16382">
      <c r="A19" s="13">
        <v>16</v>
      </c>
      <c r="B19" s="14" t="s">
        <v>58</v>
      </c>
      <c r="C19" s="14" t="s">
        <v>56</v>
      </c>
      <c r="D19" s="14" t="s">
        <v>59</v>
      </c>
      <c r="E19" s="14" t="s">
        <v>60</v>
      </c>
      <c r="F19" s="14" t="s">
        <v>61</v>
      </c>
      <c r="G19" s="14" t="s">
        <v>62</v>
      </c>
      <c r="H19" s="15">
        <v>1</v>
      </c>
      <c r="I19" s="16">
        <v>2800</v>
      </c>
      <c r="J19" s="16">
        <v>890</v>
      </c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</row>
    <row r="20" s="1" customFormat="1" ht="56" customHeight="1" spans="1:10 16372:16382">
      <c r="A20" s="13">
        <v>17</v>
      </c>
      <c r="B20" s="14" t="s">
        <v>63</v>
      </c>
      <c r="C20" s="14" t="s">
        <v>56</v>
      </c>
      <c r="D20" s="14" t="s">
        <v>59</v>
      </c>
      <c r="E20" s="14" t="s">
        <v>64</v>
      </c>
      <c r="F20" s="14" t="s">
        <v>65</v>
      </c>
      <c r="G20" s="14" t="s">
        <v>66</v>
      </c>
      <c r="H20" s="15">
        <v>1</v>
      </c>
      <c r="I20" s="16">
        <v>2600</v>
      </c>
      <c r="J20" s="16">
        <v>890</v>
      </c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</row>
    <row r="21" s="1" customFormat="1" ht="56" customHeight="1" spans="1:10 16372:16382">
      <c r="A21" s="13">
        <v>18</v>
      </c>
      <c r="B21" s="14" t="s">
        <v>67</v>
      </c>
      <c r="C21" s="14" t="s">
        <v>56</v>
      </c>
      <c r="D21" s="14" t="s">
        <v>27</v>
      </c>
      <c r="E21" s="14" t="s">
        <v>68</v>
      </c>
      <c r="F21" s="14" t="s">
        <v>29</v>
      </c>
      <c r="G21" s="14" t="s">
        <v>30</v>
      </c>
      <c r="H21" s="15">
        <v>1</v>
      </c>
      <c r="I21" s="16">
        <v>1680</v>
      </c>
      <c r="J21" s="16">
        <v>360</v>
      </c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</row>
    <row r="22" s="1" customFormat="1" ht="56" customHeight="1" spans="1:10 16372:16382">
      <c r="A22" s="13">
        <v>19</v>
      </c>
      <c r="B22" s="14" t="s">
        <v>67</v>
      </c>
      <c r="C22" s="14" t="s">
        <v>56</v>
      </c>
      <c r="D22" s="14" t="s">
        <v>59</v>
      </c>
      <c r="E22" s="14" t="s">
        <v>69</v>
      </c>
      <c r="F22" s="14" t="s">
        <v>65</v>
      </c>
      <c r="G22" s="14" t="s">
        <v>66</v>
      </c>
      <c r="H22" s="15">
        <v>1</v>
      </c>
      <c r="I22" s="16">
        <v>2600</v>
      </c>
      <c r="J22" s="16">
        <v>890</v>
      </c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</row>
    <row r="23" s="1" customFormat="1" ht="56" customHeight="1" spans="1:10 16372:16382">
      <c r="A23" s="13">
        <v>20</v>
      </c>
      <c r="B23" s="14" t="s">
        <v>70</v>
      </c>
      <c r="C23" s="14" t="s">
        <v>71</v>
      </c>
      <c r="D23" s="14" t="s">
        <v>27</v>
      </c>
      <c r="E23" s="14" t="s">
        <v>72</v>
      </c>
      <c r="F23" s="14" t="s">
        <v>29</v>
      </c>
      <c r="G23" s="14" t="s">
        <v>73</v>
      </c>
      <c r="H23" s="15">
        <v>1</v>
      </c>
      <c r="I23" s="16">
        <v>1450</v>
      </c>
      <c r="J23" s="16">
        <v>360</v>
      </c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</row>
    <row r="24" s="1" customFormat="1" ht="56" customHeight="1" spans="1:10 16372:16382">
      <c r="A24" s="13">
        <v>21</v>
      </c>
      <c r="B24" s="14" t="s">
        <v>74</v>
      </c>
      <c r="C24" s="14" t="s">
        <v>71</v>
      </c>
      <c r="D24" s="14" t="s">
        <v>27</v>
      </c>
      <c r="E24" s="14" t="s">
        <v>75</v>
      </c>
      <c r="F24" s="14" t="s">
        <v>29</v>
      </c>
      <c r="G24" s="14" t="s">
        <v>73</v>
      </c>
      <c r="H24" s="15">
        <v>1</v>
      </c>
      <c r="I24" s="16">
        <v>1450</v>
      </c>
      <c r="J24" s="16">
        <v>360</v>
      </c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</row>
    <row r="25" s="1" customFormat="1" ht="56" customHeight="1" spans="1:10 16372:16382">
      <c r="A25" s="13">
        <v>22</v>
      </c>
      <c r="B25" s="14" t="s">
        <v>76</v>
      </c>
      <c r="C25" s="14" t="s">
        <v>71</v>
      </c>
      <c r="D25" s="14" t="s">
        <v>27</v>
      </c>
      <c r="E25" s="14" t="s">
        <v>77</v>
      </c>
      <c r="F25" s="14" t="s">
        <v>78</v>
      </c>
      <c r="G25" s="14" t="s">
        <v>79</v>
      </c>
      <c r="H25" s="15">
        <v>1</v>
      </c>
      <c r="I25" s="16">
        <v>1300</v>
      </c>
      <c r="J25" s="16">
        <v>390</v>
      </c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</row>
    <row r="26" s="1" customFormat="1" ht="56" customHeight="1" spans="1:10 16372:16382">
      <c r="A26" s="13">
        <v>23</v>
      </c>
      <c r="B26" s="14" t="s">
        <v>80</v>
      </c>
      <c r="C26" s="14" t="s">
        <v>71</v>
      </c>
      <c r="D26" s="14" t="s">
        <v>27</v>
      </c>
      <c r="E26" s="14" t="s">
        <v>81</v>
      </c>
      <c r="F26" s="14" t="s">
        <v>29</v>
      </c>
      <c r="G26" s="14" t="s">
        <v>30</v>
      </c>
      <c r="H26" s="15">
        <v>1</v>
      </c>
      <c r="I26" s="16">
        <v>1200</v>
      </c>
      <c r="J26" s="16">
        <v>390</v>
      </c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</row>
    <row r="27" s="1" customFormat="1" ht="56" customHeight="1" spans="1:10 16372:16382">
      <c r="A27" s="13">
        <v>24</v>
      </c>
      <c r="B27" s="14" t="s">
        <v>82</v>
      </c>
      <c r="C27" s="14" t="s">
        <v>83</v>
      </c>
      <c r="D27" s="14" t="s">
        <v>27</v>
      </c>
      <c r="E27" s="14" t="s">
        <v>84</v>
      </c>
      <c r="F27" s="14" t="s">
        <v>29</v>
      </c>
      <c r="G27" s="14" t="s">
        <v>30</v>
      </c>
      <c r="H27" s="15">
        <v>1</v>
      </c>
      <c r="I27" s="16">
        <v>1480</v>
      </c>
      <c r="J27" s="16">
        <v>390</v>
      </c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</row>
    <row r="28" s="1" customFormat="1" ht="56" customHeight="1" spans="1:10 16372:16382">
      <c r="A28" s="13">
        <v>25</v>
      </c>
      <c r="B28" s="14" t="s">
        <v>85</v>
      </c>
      <c r="C28" s="14" t="s">
        <v>83</v>
      </c>
      <c r="D28" s="14" t="s">
        <v>27</v>
      </c>
      <c r="E28" s="14" t="s">
        <v>86</v>
      </c>
      <c r="F28" s="14" t="s">
        <v>29</v>
      </c>
      <c r="G28" s="14" t="s">
        <v>30</v>
      </c>
      <c r="H28" s="15">
        <v>1</v>
      </c>
      <c r="I28" s="16">
        <v>1680</v>
      </c>
      <c r="J28" s="16">
        <v>360</v>
      </c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</row>
    <row r="29" s="1" customFormat="1" ht="56" customHeight="1" spans="1:10 16372:16382">
      <c r="A29" s="13">
        <v>26</v>
      </c>
      <c r="B29" s="14" t="s">
        <v>87</v>
      </c>
      <c r="C29" s="14" t="s">
        <v>83</v>
      </c>
      <c r="D29" s="14" t="s">
        <v>27</v>
      </c>
      <c r="E29" s="14" t="s">
        <v>88</v>
      </c>
      <c r="F29" s="14" t="s">
        <v>29</v>
      </c>
      <c r="G29" s="14" t="s">
        <v>30</v>
      </c>
      <c r="H29" s="15">
        <v>1</v>
      </c>
      <c r="I29" s="16">
        <v>1200</v>
      </c>
      <c r="J29" s="16">
        <v>390</v>
      </c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</row>
    <row r="30" s="1" customFormat="1" ht="56" customHeight="1" spans="1:10 16372:16382">
      <c r="A30" s="13">
        <v>27</v>
      </c>
      <c r="B30" s="14" t="s">
        <v>89</v>
      </c>
      <c r="C30" s="14" t="s">
        <v>90</v>
      </c>
      <c r="D30" s="14" t="s">
        <v>27</v>
      </c>
      <c r="E30" s="14" t="s">
        <v>91</v>
      </c>
      <c r="F30" s="14" t="s">
        <v>92</v>
      </c>
      <c r="G30" s="14" t="s">
        <v>93</v>
      </c>
      <c r="H30" s="15">
        <v>1</v>
      </c>
      <c r="I30" s="16">
        <v>1000</v>
      </c>
      <c r="J30" s="16">
        <v>390</v>
      </c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</row>
    <row r="31" s="1" customFormat="1" ht="56" customHeight="1" spans="1:10 16372:16382">
      <c r="A31" s="13">
        <v>28</v>
      </c>
      <c r="B31" s="14" t="s">
        <v>94</v>
      </c>
      <c r="C31" s="14" t="s">
        <v>90</v>
      </c>
      <c r="D31" s="14" t="s">
        <v>27</v>
      </c>
      <c r="E31" s="14" t="s">
        <v>95</v>
      </c>
      <c r="F31" s="14" t="s">
        <v>29</v>
      </c>
      <c r="G31" s="14" t="s">
        <v>30</v>
      </c>
      <c r="H31" s="15">
        <v>1</v>
      </c>
      <c r="I31" s="16">
        <v>1480</v>
      </c>
      <c r="J31" s="16">
        <v>390</v>
      </c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</row>
    <row r="32" s="1" customFormat="1" ht="56" customHeight="1" spans="1:10 16372:16382">
      <c r="A32" s="13">
        <v>29</v>
      </c>
      <c r="B32" s="14" t="s">
        <v>96</v>
      </c>
      <c r="C32" s="14" t="s">
        <v>97</v>
      </c>
      <c r="D32" s="14" t="s">
        <v>59</v>
      </c>
      <c r="E32" s="14" t="s">
        <v>98</v>
      </c>
      <c r="F32" s="14" t="s">
        <v>99</v>
      </c>
      <c r="G32" s="14" t="s">
        <v>100</v>
      </c>
      <c r="H32" s="15">
        <v>1</v>
      </c>
      <c r="I32" s="16">
        <v>1600</v>
      </c>
      <c r="J32" s="16">
        <v>640</v>
      </c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</row>
    <row r="33" s="1" customFormat="1" ht="56" customHeight="1" spans="1:10 16372:16382">
      <c r="A33" s="13">
        <v>30</v>
      </c>
      <c r="B33" s="14" t="s">
        <v>96</v>
      </c>
      <c r="C33" s="14" t="s">
        <v>97</v>
      </c>
      <c r="D33" s="14" t="s">
        <v>59</v>
      </c>
      <c r="E33" s="14" t="s">
        <v>101</v>
      </c>
      <c r="F33" s="14" t="s">
        <v>102</v>
      </c>
      <c r="G33" s="14" t="s">
        <v>100</v>
      </c>
      <c r="H33" s="15">
        <v>1</v>
      </c>
      <c r="I33" s="16">
        <v>2800</v>
      </c>
      <c r="J33" s="16">
        <v>890</v>
      </c>
      <c r="XER33" s="2"/>
      <c r="XES33" s="2"/>
      <c r="XET33" s="2"/>
      <c r="XEU33" s="2"/>
      <c r="XEV33" s="2"/>
      <c r="XEW33" s="2"/>
      <c r="XEX33" s="2"/>
      <c r="XEY33" s="2"/>
      <c r="XEZ33" s="2"/>
      <c r="XFA33" s="2"/>
      <c r="XFB33" s="2"/>
    </row>
    <row r="34" s="1" customFormat="1" ht="56" customHeight="1" spans="1:10 16372:16382">
      <c r="A34" s="13">
        <v>31</v>
      </c>
      <c r="B34" s="14" t="s">
        <v>103</v>
      </c>
      <c r="C34" s="14" t="s">
        <v>104</v>
      </c>
      <c r="D34" s="14" t="s">
        <v>27</v>
      </c>
      <c r="E34" s="14" t="s">
        <v>105</v>
      </c>
      <c r="F34" s="14" t="s">
        <v>78</v>
      </c>
      <c r="G34" s="14" t="s">
        <v>79</v>
      </c>
      <c r="H34" s="15">
        <v>1</v>
      </c>
      <c r="I34" s="16">
        <v>1300</v>
      </c>
      <c r="J34" s="16">
        <v>390</v>
      </c>
      <c r="XER34" s="2"/>
      <c r="XES34" s="2"/>
      <c r="XET34" s="2"/>
      <c r="XEU34" s="2"/>
      <c r="XEV34" s="2"/>
      <c r="XEW34" s="2"/>
      <c r="XEX34" s="2"/>
      <c r="XEY34" s="2"/>
      <c r="XEZ34" s="2"/>
      <c r="XFA34" s="2"/>
      <c r="XFB34" s="2"/>
    </row>
    <row r="35" s="1" customFormat="1" ht="56" customHeight="1" spans="1:10 16372:16382">
      <c r="A35" s="13">
        <v>32</v>
      </c>
      <c r="B35" s="14" t="s">
        <v>106</v>
      </c>
      <c r="C35" s="14" t="s">
        <v>104</v>
      </c>
      <c r="D35" s="14" t="s">
        <v>27</v>
      </c>
      <c r="E35" s="14" t="s">
        <v>107</v>
      </c>
      <c r="F35" s="14" t="s">
        <v>29</v>
      </c>
      <c r="G35" s="14" t="s">
        <v>54</v>
      </c>
      <c r="H35" s="15">
        <v>1</v>
      </c>
      <c r="I35" s="16">
        <v>1200</v>
      </c>
      <c r="J35" s="16">
        <v>390</v>
      </c>
      <c r="XER35" s="2"/>
      <c r="XES35" s="2"/>
      <c r="XET35" s="2"/>
      <c r="XEU35" s="2"/>
      <c r="XEV35" s="2"/>
      <c r="XEW35" s="2"/>
      <c r="XEX35" s="2"/>
      <c r="XEY35" s="2"/>
      <c r="XEZ35" s="2"/>
      <c r="XFA35" s="2"/>
      <c r="XFB35" s="2"/>
    </row>
    <row r="36" s="1" customFormat="1" ht="56" customHeight="1" spans="1:10 16372:16382">
      <c r="A36" s="13">
        <v>33</v>
      </c>
      <c r="B36" s="14" t="s">
        <v>108</v>
      </c>
      <c r="C36" s="14" t="s">
        <v>109</v>
      </c>
      <c r="D36" s="14" t="s">
        <v>45</v>
      </c>
      <c r="E36" s="14" t="s">
        <v>110</v>
      </c>
      <c r="F36" s="14" t="s">
        <v>111</v>
      </c>
      <c r="G36" s="14" t="s">
        <v>112</v>
      </c>
      <c r="H36" s="15">
        <v>1</v>
      </c>
      <c r="I36" s="16">
        <v>6400</v>
      </c>
      <c r="J36" s="16">
        <v>930</v>
      </c>
      <c r="XER36" s="2"/>
      <c r="XES36" s="2"/>
      <c r="XET36" s="2"/>
      <c r="XEU36" s="2"/>
      <c r="XEV36" s="2"/>
      <c r="XEW36" s="2"/>
      <c r="XEX36" s="2"/>
      <c r="XEY36" s="2"/>
      <c r="XEZ36" s="2"/>
      <c r="XFA36" s="2"/>
      <c r="XFB36" s="2"/>
    </row>
    <row r="37" s="1" customFormat="1" ht="56" customHeight="1" spans="1:10 16372:16382">
      <c r="A37" s="13">
        <v>34</v>
      </c>
      <c r="B37" s="14" t="s">
        <v>113</v>
      </c>
      <c r="C37" s="14" t="s">
        <v>114</v>
      </c>
      <c r="D37" s="14" t="s">
        <v>115</v>
      </c>
      <c r="E37" s="14" t="s">
        <v>116</v>
      </c>
      <c r="F37" s="14" t="s">
        <v>117</v>
      </c>
      <c r="G37" s="14" t="s">
        <v>100</v>
      </c>
      <c r="H37" s="15">
        <v>1</v>
      </c>
      <c r="I37" s="16">
        <v>3200</v>
      </c>
      <c r="J37" s="16">
        <v>890</v>
      </c>
      <c r="XER37" s="2"/>
      <c r="XES37" s="2"/>
      <c r="XET37" s="2"/>
      <c r="XEU37" s="2"/>
      <c r="XEV37" s="2"/>
      <c r="XEW37" s="2"/>
      <c r="XEX37" s="2"/>
      <c r="XEY37" s="2"/>
      <c r="XEZ37" s="2"/>
      <c r="XFA37" s="2"/>
      <c r="XFB37" s="2"/>
    </row>
    <row r="38" s="1" customFormat="1" ht="56" customHeight="1" spans="1:10 16372:16382">
      <c r="A38" s="17" t="s">
        <v>118</v>
      </c>
      <c r="B38" s="16"/>
      <c r="C38" s="16"/>
      <c r="D38" s="16"/>
      <c r="E38" s="16"/>
      <c r="F38" s="16"/>
      <c r="G38" s="16"/>
      <c r="H38" s="16">
        <f>SUM(H4:H37)</f>
        <v>34</v>
      </c>
      <c r="I38" s="16">
        <f>SUM(I4:I37)</f>
        <v>406820</v>
      </c>
      <c r="J38" s="16">
        <f>SUM(J4:J37)</f>
        <v>124180</v>
      </c>
      <c r="XER38" s="2"/>
      <c r="XES38" s="2"/>
      <c r="XET38" s="2"/>
      <c r="XEU38" s="2"/>
      <c r="XEV38" s="2"/>
      <c r="XEW38" s="2"/>
      <c r="XEX38" s="2"/>
      <c r="XEY38" s="2"/>
      <c r="XEZ38" s="2"/>
      <c r="XFA38" s="2"/>
      <c r="XFB38" s="2"/>
    </row>
    <row r="39" s="1" customFormat="1" spans="1:10 16372:16382">
      <c r="XER39" s="2"/>
      <c r="XES39" s="2"/>
      <c r="XET39" s="2"/>
      <c r="XEU39" s="2"/>
      <c r="XEV39" s="2"/>
      <c r="XEW39" s="2"/>
      <c r="XEX39" s="2"/>
      <c r="XEY39" s="2"/>
      <c r="XEZ39" s="2"/>
      <c r="XFA39" s="2"/>
      <c r="XFB39" s="2"/>
    </row>
    <row r="40" s="1" customFormat="1" spans="1:10 16372:16382">
      <c r="A40" s="1" t="s">
        <v>119</v>
      </c>
    </row>
    <row r="41" s="1" customFormat="1"/>
    <row r="42" s="1" customFormat="1"/>
    <row r="43" s="1" customFormat="1" spans="1:10 16372:16382">
      <c r="A43" s="1" t="s">
        <v>120</v>
      </c>
    </row>
    <row r="44" s="1" customFormat="1"/>
    <row r="45" s="1" customFormat="1" spans="1:10 16372:16382">
      <c r="A45" s="1" t="s">
        <v>121</v>
      </c>
    </row>
  </sheetData>
  <autoFilter xmlns:etc="http://www.wps.cn/officeDocument/2017/etCustomData" ref="A3:XFB45" etc:filterBottomFollowUsedRange="0">
    <extLst/>
  </autoFilter>
  <mergeCells count="4">
    <mergeCell ref="A1:J1"/>
    <mergeCell ref="A2:B2"/>
    <mergeCell ref="D2:F2"/>
    <mergeCell ref="A40:E40"/>
  </mergeCells>
  <pageMargins left="0.314583333333333" right="0.275" top="0.472222222222222" bottom="0.354166666666667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2026-03-09T07:20:03Z</dcterms:created>
  <dcterms:modified xsi:type="dcterms:W3CDTF">2026-03-09T07:45:45Z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70BE87F62C1E4D39A54536D552878008_13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